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frnas01\Redir\ProShop4\Desktop\2017 MGA Tournaments\"/>
    </mc:Choice>
  </mc:AlternateContent>
  <bookViews>
    <workbookView xWindow="0" yWindow="0" windowWidth="14205" windowHeight="3510" firstSheet="1" activeTab="1" xr2:uid="{00000000-000D-0000-FFFF-FFFF00000000}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F46" i="2" l="1"/>
  <c r="F24" i="2" l="1"/>
  <c r="F31" i="2"/>
  <c r="F45" i="2"/>
  <c r="C49" i="2" l="1"/>
  <c r="F44" i="2"/>
  <c r="F43" i="2"/>
  <c r="F42" i="2"/>
  <c r="F41" i="2"/>
  <c r="F40" i="2"/>
  <c r="F39" i="2"/>
  <c r="F38" i="2"/>
  <c r="F37" i="2"/>
  <c r="F36" i="2"/>
  <c r="F35" i="2"/>
  <c r="F34" i="2"/>
  <c r="F33" i="2"/>
  <c r="F21" i="2"/>
  <c r="F22" i="2"/>
  <c r="F32" i="2"/>
  <c r="F19" i="2"/>
  <c r="F30" i="2"/>
  <c r="F29" i="2"/>
  <c r="F28" i="2"/>
  <c r="F27" i="2"/>
  <c r="F23" i="2"/>
  <c r="F26" i="2"/>
  <c r="F17" i="2"/>
  <c r="F25" i="2"/>
  <c r="F20" i="2"/>
  <c r="F16" i="2"/>
  <c r="F18" i="2"/>
  <c r="F9" i="2"/>
  <c r="F15" i="2"/>
  <c r="F6" i="2"/>
  <c r="F14" i="2"/>
  <c r="F13" i="2"/>
  <c r="F12" i="2"/>
  <c r="F10" i="2"/>
  <c r="F11" i="2"/>
  <c r="F5" i="2"/>
  <c r="F3" i="2"/>
  <c r="F8" i="2"/>
  <c r="F7" i="2"/>
  <c r="F2" i="2"/>
  <c r="F4" i="2"/>
  <c r="F47" i="1" l="1"/>
  <c r="F36" i="1" l="1"/>
  <c r="F37" i="1"/>
  <c r="F42" i="1"/>
  <c r="F43" i="1"/>
  <c r="F39" i="1"/>
  <c r="F41" i="1"/>
  <c r="F53" i="1"/>
  <c r="F52" i="1"/>
  <c r="F5" i="1"/>
  <c r="F50" i="1" l="1"/>
  <c r="F38" i="1" l="1"/>
  <c r="F22" i="1" l="1"/>
  <c r="F51" i="1"/>
  <c r="F40" i="1"/>
  <c r="F49" i="1" l="1"/>
  <c r="F27" i="1" l="1"/>
  <c r="F26" i="1"/>
  <c r="F17" i="1"/>
  <c r="C55" i="1" l="1"/>
  <c r="F30" i="1" l="1"/>
  <c r="F23" i="1"/>
  <c r="F45" i="1"/>
  <c r="F28" i="1"/>
  <c r="F32" i="1" l="1"/>
  <c r="F25" i="1" l="1"/>
  <c r="F14" i="1"/>
  <c r="F48" i="1"/>
  <c r="F46" i="1"/>
  <c r="F10" i="1"/>
  <c r="F33" i="1"/>
  <c r="F34" i="1"/>
  <c r="F29" i="1"/>
  <c r="F11" i="1"/>
  <c r="F15" i="1"/>
  <c r="F2" i="1"/>
  <c r="F6" i="1"/>
  <c r="F7" i="1"/>
  <c r="F4" i="1"/>
  <c r="F8" i="1"/>
  <c r="F9" i="1"/>
  <c r="F24" i="1"/>
  <c r="F16" i="1"/>
  <c r="F13" i="1"/>
  <c r="F44" i="1"/>
  <c r="F35" i="1"/>
  <c r="F20" i="1"/>
  <c r="F21" i="1"/>
  <c r="F31" i="1"/>
  <c r="F3" i="1"/>
  <c r="F18" i="1"/>
  <c r="F12" i="1"/>
  <c r="F19" i="1"/>
</calcChain>
</file>

<file path=xl/sharedStrings.xml><?xml version="1.0" encoding="utf-8"?>
<sst xmlns="http://schemas.openxmlformats.org/spreadsheetml/2006/main" count="136" uniqueCount="78">
  <si>
    <t>Rank</t>
  </si>
  <si>
    <t>Last, First</t>
  </si>
  <si>
    <t>Total Earnings</t>
  </si>
  <si>
    <t>POY Points</t>
  </si>
  <si>
    <t>Partcipation Points</t>
  </si>
  <si>
    <t>Allen, Craig</t>
  </si>
  <si>
    <t>Allison, Rob</t>
  </si>
  <si>
    <t>Barth, Kenny</t>
  </si>
  <si>
    <t>Cox, Jerry</t>
  </si>
  <si>
    <t>Garner, Zach</t>
  </si>
  <si>
    <t>Harris, Ben</t>
  </si>
  <si>
    <t>Hester, Brian</t>
  </si>
  <si>
    <t>House, LD</t>
  </si>
  <si>
    <t>Lay, Michael</t>
  </si>
  <si>
    <t>McCarley, Mark</t>
  </si>
  <si>
    <t>Nahmias, Mark</t>
  </si>
  <si>
    <t>Poczynek, David</t>
  </si>
  <si>
    <t>Sicka, Gregg</t>
  </si>
  <si>
    <t>Wade, Doug</t>
  </si>
  <si>
    <t>Walters, Barry</t>
  </si>
  <si>
    <t>Watson, Bill</t>
  </si>
  <si>
    <t>Brown, Rob</t>
  </si>
  <si>
    <t>Cosgrove, Craig</t>
  </si>
  <si>
    <t>Daniels, Don</t>
  </si>
  <si>
    <t>Thomas, Gerald</t>
  </si>
  <si>
    <t>Tourney Points</t>
  </si>
  <si>
    <t>Bollman, Steve</t>
  </si>
  <si>
    <t>Braunsteiner, Marvin</t>
  </si>
  <si>
    <t>Crain, Doug</t>
  </si>
  <si>
    <t>Crane, Scott</t>
  </si>
  <si>
    <t>Kashwer, Brent</t>
  </si>
  <si>
    <t>Myers, David</t>
  </si>
  <si>
    <t>Nieto, David</t>
  </si>
  <si>
    <t>Paine, Jon</t>
  </si>
  <si>
    <t>Pennington, Steve</t>
  </si>
  <si>
    <t>Smith, Karl</t>
  </si>
  <si>
    <t>Gentling, Todd</t>
  </si>
  <si>
    <t>Wells, Donnie</t>
  </si>
  <si>
    <t>Warren, Mark</t>
  </si>
  <si>
    <t>Hole-in-One</t>
  </si>
  <si>
    <t>Hole-in-One Total:</t>
  </si>
  <si>
    <t>Left Over 2014/2015</t>
  </si>
  <si>
    <t>Total: POY Points</t>
  </si>
  <si>
    <t>Shelnutt, Les</t>
  </si>
  <si>
    <t xml:space="preserve">Partney, Clayton </t>
  </si>
  <si>
    <t>Allen, Steve</t>
  </si>
  <si>
    <t>Young, Bob</t>
  </si>
  <si>
    <t>Brown, Jeff</t>
  </si>
  <si>
    <t>Paez, Eddie</t>
  </si>
  <si>
    <t>Towe, Kirk</t>
  </si>
  <si>
    <t>Watkins, David</t>
  </si>
  <si>
    <t>Allen, Scott</t>
  </si>
  <si>
    <t>Schnake, Gary</t>
  </si>
  <si>
    <t>Brandeburg, Scott</t>
  </si>
  <si>
    <t>Brandeburg, Zach</t>
  </si>
  <si>
    <t>Osterhout, Lance</t>
  </si>
  <si>
    <t>Tulk, Steve</t>
  </si>
  <si>
    <t>Sperry, Chris</t>
  </si>
  <si>
    <t>White, Lonnie</t>
  </si>
  <si>
    <t>Gearhart, Harrison</t>
  </si>
  <si>
    <t>Shelnutt, Ty</t>
  </si>
  <si>
    <t xml:space="preserve">Hole-in-One money will be combined in the event of an Ace </t>
  </si>
  <si>
    <t>Ocker, Jeff</t>
  </si>
  <si>
    <t>Majors, Greg</t>
  </si>
  <si>
    <t>Sanders, Rory</t>
  </si>
  <si>
    <t>Williamson, Ted</t>
  </si>
  <si>
    <t>2015/2016  Carry Over</t>
  </si>
  <si>
    <t>Hole in One Total</t>
  </si>
  <si>
    <t>Young Jr, Bob</t>
  </si>
  <si>
    <t>Schnacke, Gary</t>
  </si>
  <si>
    <t>Schultz,Gerry</t>
  </si>
  <si>
    <t>Braley, David</t>
  </si>
  <si>
    <t>White, Justin</t>
  </si>
  <si>
    <t>N/A</t>
  </si>
  <si>
    <t>Braley, Matt</t>
  </si>
  <si>
    <t>Qualls, Jim</t>
  </si>
  <si>
    <t>Shackelford, Jon</t>
  </si>
  <si>
    <t>Roberts, Steve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</si>
</sst>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44" fontId="1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view="pageLayout" zoomScaleNormal="100" workbookViewId="0">
      <selection activeCell="E1" sqref="E1"/>
    </sheetView>
  </sheetViews>
  <sheetFormatPr defaultRowHeight="15" x14ac:dyDescent="0.25"/>
  <cols>
    <col min="1" max="1" width="5.85546875" customWidth="1"/>
    <col min="2" max="2" width="17.5703125" customWidth="1"/>
    <col min="3" max="3" width="12.42578125" customWidth="1"/>
    <col min="4" max="4" width="14.42578125" customWidth="1"/>
    <col min="5" max="5" width="19.140625" customWidth="1"/>
    <col min="6" max="6" width="20.140625" customWidth="1"/>
    <col min="7" max="7" width="5.7109375" customWidth="1"/>
    <col min="8" max="8" width="18.140625" customWidth="1"/>
    <col min="9" max="9" width="12.5703125" customWidth="1"/>
    <col min="10" max="10" width="13.5703125" customWidth="1"/>
    <col min="11" max="12" width="18.28515625" customWidth="1"/>
  </cols>
  <sheetData>
    <row r="1" spans="1:15" x14ac:dyDescent="0.25">
      <c r="A1" s="2" t="s">
        <v>0</v>
      </c>
      <c r="B1" s="2" t="s">
        <v>1</v>
      </c>
      <c r="C1" s="2" t="s">
        <v>39</v>
      </c>
      <c r="D1" s="2" t="s">
        <v>25</v>
      </c>
      <c r="E1" s="2" t="s">
        <v>4</v>
      </c>
      <c r="F1" s="2" t="s">
        <v>42</v>
      </c>
      <c r="G1" s="5" t="s">
        <v>0</v>
      </c>
      <c r="H1" s="2" t="s">
        <v>1</v>
      </c>
      <c r="I1" s="2" t="s">
        <v>2</v>
      </c>
      <c r="J1" s="2" t="s">
        <v>25</v>
      </c>
      <c r="K1" s="2" t="s">
        <v>4</v>
      </c>
      <c r="L1" s="2" t="s">
        <v>3</v>
      </c>
      <c r="M1" s="1"/>
      <c r="N1" s="1"/>
      <c r="O1" s="1"/>
    </row>
    <row r="2" spans="1:15" x14ac:dyDescent="0.25">
      <c r="A2" s="2">
        <v>1</v>
      </c>
      <c r="B2" s="10" t="s">
        <v>22</v>
      </c>
      <c r="C2" s="7">
        <v>10</v>
      </c>
      <c r="D2" s="3">
        <v>570</v>
      </c>
      <c r="E2" s="3">
        <v>80</v>
      </c>
      <c r="F2" s="3">
        <f t="shared" ref="F2:F33" si="0">SUM(D2,E2)</f>
        <v>650</v>
      </c>
    </row>
    <row r="3" spans="1:15" x14ac:dyDescent="0.25">
      <c r="A3" s="2">
        <v>2</v>
      </c>
      <c r="B3" s="10" t="s">
        <v>8</v>
      </c>
      <c r="C3" s="6">
        <v>10</v>
      </c>
      <c r="D3" s="3">
        <v>530</v>
      </c>
      <c r="E3" s="3">
        <v>70</v>
      </c>
      <c r="F3" s="3">
        <f t="shared" si="0"/>
        <v>600</v>
      </c>
    </row>
    <row r="4" spans="1:15" x14ac:dyDescent="0.25">
      <c r="A4" s="2"/>
      <c r="B4" s="10" t="s">
        <v>19</v>
      </c>
      <c r="C4" s="6">
        <v>10</v>
      </c>
      <c r="D4" s="3">
        <v>530</v>
      </c>
      <c r="E4" s="3">
        <v>70</v>
      </c>
      <c r="F4" s="3">
        <f t="shared" si="0"/>
        <v>600</v>
      </c>
    </row>
    <row r="5" spans="1:15" x14ac:dyDescent="0.25">
      <c r="A5" s="2">
        <v>4</v>
      </c>
      <c r="B5" s="11" t="s">
        <v>52</v>
      </c>
      <c r="C5" s="12">
        <v>10</v>
      </c>
      <c r="D5" s="2">
        <v>470</v>
      </c>
      <c r="E5" s="2">
        <v>60</v>
      </c>
      <c r="F5" s="2">
        <f t="shared" si="0"/>
        <v>530</v>
      </c>
    </row>
    <row r="6" spans="1:15" x14ac:dyDescent="0.25">
      <c r="A6" s="2"/>
      <c r="B6" s="10" t="s">
        <v>21</v>
      </c>
      <c r="C6" s="6">
        <v>10</v>
      </c>
      <c r="D6" s="3">
        <v>470</v>
      </c>
      <c r="E6" s="3">
        <v>60</v>
      </c>
      <c r="F6" s="3">
        <f t="shared" si="0"/>
        <v>530</v>
      </c>
    </row>
    <row r="7" spans="1:15" x14ac:dyDescent="0.25">
      <c r="A7" s="2">
        <v>6</v>
      </c>
      <c r="B7" s="10" t="s">
        <v>20</v>
      </c>
      <c r="C7" s="6">
        <v>10</v>
      </c>
      <c r="D7" s="3">
        <v>410</v>
      </c>
      <c r="E7" s="3">
        <v>80</v>
      </c>
      <c r="F7" s="3">
        <f t="shared" si="0"/>
        <v>490</v>
      </c>
    </row>
    <row r="8" spans="1:15" x14ac:dyDescent="0.25">
      <c r="A8" s="2">
        <v>7</v>
      </c>
      <c r="B8" s="10" t="s">
        <v>18</v>
      </c>
      <c r="C8" s="6">
        <v>10</v>
      </c>
      <c r="D8" s="3">
        <v>400</v>
      </c>
      <c r="E8" s="3">
        <v>80</v>
      </c>
      <c r="F8" s="3">
        <f t="shared" si="0"/>
        <v>480</v>
      </c>
    </row>
    <row r="9" spans="1:15" x14ac:dyDescent="0.25">
      <c r="A9" s="2">
        <v>8</v>
      </c>
      <c r="B9" s="10" t="s">
        <v>17</v>
      </c>
      <c r="C9" s="6">
        <v>10</v>
      </c>
      <c r="D9" s="3">
        <v>400</v>
      </c>
      <c r="E9" s="3">
        <v>70</v>
      </c>
      <c r="F9" s="3">
        <f t="shared" si="0"/>
        <v>470</v>
      </c>
    </row>
    <row r="10" spans="1:15" x14ac:dyDescent="0.25">
      <c r="A10" s="2"/>
      <c r="B10" s="10" t="s">
        <v>28</v>
      </c>
      <c r="C10" s="6">
        <v>10</v>
      </c>
      <c r="D10" s="3">
        <v>420</v>
      </c>
      <c r="E10" s="3">
        <v>50</v>
      </c>
      <c r="F10" s="3">
        <f t="shared" si="0"/>
        <v>470</v>
      </c>
    </row>
    <row r="11" spans="1:15" x14ac:dyDescent="0.25">
      <c r="A11" s="2">
        <v>10</v>
      </c>
      <c r="B11" s="10" t="s">
        <v>23</v>
      </c>
      <c r="C11" s="6">
        <v>10</v>
      </c>
      <c r="D11" s="3">
        <v>380</v>
      </c>
      <c r="E11" s="3">
        <v>70</v>
      </c>
      <c r="F11" s="3">
        <f t="shared" si="0"/>
        <v>450</v>
      </c>
    </row>
    <row r="12" spans="1:15" x14ac:dyDescent="0.25">
      <c r="A12" s="2">
        <v>11</v>
      </c>
      <c r="B12" s="10" t="s">
        <v>6</v>
      </c>
      <c r="C12" s="6">
        <v>10</v>
      </c>
      <c r="D12" s="3">
        <v>360</v>
      </c>
      <c r="E12" s="3">
        <v>70</v>
      </c>
      <c r="F12" s="3">
        <f t="shared" si="0"/>
        <v>430</v>
      </c>
    </row>
    <row r="13" spans="1:15" x14ac:dyDescent="0.25">
      <c r="A13" s="2"/>
      <c r="B13" s="10" t="s">
        <v>14</v>
      </c>
      <c r="C13" s="6">
        <v>10</v>
      </c>
      <c r="D13" s="3">
        <v>350</v>
      </c>
      <c r="E13" s="3">
        <v>80</v>
      </c>
      <c r="F13" s="3">
        <f t="shared" si="0"/>
        <v>430</v>
      </c>
    </row>
    <row r="14" spans="1:15" x14ac:dyDescent="0.25">
      <c r="A14" s="2">
        <v>13</v>
      </c>
      <c r="B14" s="10" t="s">
        <v>30</v>
      </c>
      <c r="C14" s="6">
        <v>10</v>
      </c>
      <c r="D14" s="3">
        <v>380</v>
      </c>
      <c r="E14" s="3">
        <v>40</v>
      </c>
      <c r="F14" s="3">
        <f t="shared" si="0"/>
        <v>420</v>
      </c>
    </row>
    <row r="15" spans="1:15" x14ac:dyDescent="0.25">
      <c r="A15" s="2"/>
      <c r="B15" s="10" t="s">
        <v>37</v>
      </c>
      <c r="C15" s="6">
        <v>10</v>
      </c>
      <c r="D15" s="3">
        <v>350</v>
      </c>
      <c r="E15" s="3">
        <v>70</v>
      </c>
      <c r="F15" s="3">
        <f t="shared" si="0"/>
        <v>420</v>
      </c>
    </row>
    <row r="16" spans="1:15" x14ac:dyDescent="0.25">
      <c r="A16" s="2">
        <v>15</v>
      </c>
      <c r="B16" s="10" t="s">
        <v>15</v>
      </c>
      <c r="C16" s="6">
        <v>10</v>
      </c>
      <c r="D16" s="3">
        <v>340</v>
      </c>
      <c r="E16" s="3">
        <v>70</v>
      </c>
      <c r="F16" s="3">
        <f t="shared" si="0"/>
        <v>410</v>
      </c>
    </row>
    <row r="17" spans="1:6" x14ac:dyDescent="0.25">
      <c r="A17" s="2">
        <v>16</v>
      </c>
      <c r="B17" s="11" t="s">
        <v>44</v>
      </c>
      <c r="C17" s="6">
        <v>10</v>
      </c>
      <c r="D17" s="2">
        <v>320</v>
      </c>
      <c r="E17" s="2">
        <v>50</v>
      </c>
      <c r="F17" s="2">
        <f t="shared" si="0"/>
        <v>370</v>
      </c>
    </row>
    <row r="18" spans="1:6" x14ac:dyDescent="0.25">
      <c r="A18" s="2">
        <v>17</v>
      </c>
      <c r="B18" s="10" t="s">
        <v>7</v>
      </c>
      <c r="C18" s="6">
        <v>10</v>
      </c>
      <c r="D18" s="3">
        <v>260</v>
      </c>
      <c r="E18" s="3">
        <v>70</v>
      </c>
      <c r="F18" s="3">
        <f t="shared" si="0"/>
        <v>330</v>
      </c>
    </row>
    <row r="19" spans="1:6" x14ac:dyDescent="0.25">
      <c r="A19" s="2">
        <v>18</v>
      </c>
      <c r="B19" s="10" t="s">
        <v>5</v>
      </c>
      <c r="C19" s="6">
        <v>10</v>
      </c>
      <c r="D19" s="3">
        <v>260</v>
      </c>
      <c r="E19" s="3">
        <v>60</v>
      </c>
      <c r="F19" s="3">
        <f t="shared" si="0"/>
        <v>320</v>
      </c>
    </row>
    <row r="20" spans="1:6" x14ac:dyDescent="0.25">
      <c r="A20" s="2"/>
      <c r="B20" s="10" t="s">
        <v>11</v>
      </c>
      <c r="C20" s="6">
        <v>10</v>
      </c>
      <c r="D20" s="3">
        <v>260</v>
      </c>
      <c r="E20" s="3">
        <v>60</v>
      </c>
      <c r="F20" s="3">
        <f t="shared" si="0"/>
        <v>320</v>
      </c>
    </row>
    <row r="21" spans="1:6" x14ac:dyDescent="0.25">
      <c r="A21" s="2">
        <v>20</v>
      </c>
      <c r="B21" s="10" t="s">
        <v>10</v>
      </c>
      <c r="C21" s="6">
        <v>10</v>
      </c>
      <c r="D21" s="3">
        <v>250</v>
      </c>
      <c r="E21" s="3">
        <v>50</v>
      </c>
      <c r="F21" s="3">
        <f t="shared" si="0"/>
        <v>300</v>
      </c>
    </row>
    <row r="22" spans="1:6" x14ac:dyDescent="0.25">
      <c r="A22" s="2"/>
      <c r="B22" s="11" t="s">
        <v>49</v>
      </c>
      <c r="C22" s="6">
        <v>10</v>
      </c>
      <c r="D22" s="2">
        <v>270</v>
      </c>
      <c r="E22" s="2">
        <v>30</v>
      </c>
      <c r="F22" s="2">
        <f t="shared" si="0"/>
        <v>300</v>
      </c>
    </row>
    <row r="23" spans="1:6" x14ac:dyDescent="0.25">
      <c r="A23" s="2">
        <v>22</v>
      </c>
      <c r="B23" s="11" t="s">
        <v>33</v>
      </c>
      <c r="C23" s="6">
        <v>10</v>
      </c>
      <c r="D23" s="2">
        <v>250</v>
      </c>
      <c r="E23" s="2">
        <v>40</v>
      </c>
      <c r="F23" s="2">
        <f t="shared" si="0"/>
        <v>290</v>
      </c>
    </row>
    <row r="24" spans="1:6" x14ac:dyDescent="0.25">
      <c r="A24" s="2">
        <v>23</v>
      </c>
      <c r="B24" s="10" t="s">
        <v>16</v>
      </c>
      <c r="C24" s="6">
        <v>10</v>
      </c>
      <c r="D24" s="3">
        <v>220</v>
      </c>
      <c r="E24" s="3">
        <v>60</v>
      </c>
      <c r="F24" s="3">
        <f t="shared" si="0"/>
        <v>280</v>
      </c>
    </row>
    <row r="25" spans="1:6" x14ac:dyDescent="0.25">
      <c r="A25" s="2"/>
      <c r="B25" s="11" t="s">
        <v>31</v>
      </c>
      <c r="C25" s="6">
        <v>10</v>
      </c>
      <c r="D25" s="2">
        <v>230</v>
      </c>
      <c r="E25" s="2">
        <v>50</v>
      </c>
      <c r="F25" s="2">
        <f t="shared" si="0"/>
        <v>280</v>
      </c>
    </row>
    <row r="26" spans="1:6" x14ac:dyDescent="0.25">
      <c r="A26" s="2"/>
      <c r="B26" s="11" t="s">
        <v>43</v>
      </c>
      <c r="C26" s="6">
        <v>10</v>
      </c>
      <c r="D26" s="2">
        <v>240</v>
      </c>
      <c r="E26" s="2">
        <v>40</v>
      </c>
      <c r="F26" s="2">
        <f t="shared" si="0"/>
        <v>280</v>
      </c>
    </row>
    <row r="27" spans="1:6" x14ac:dyDescent="0.25">
      <c r="A27" s="2">
        <v>26</v>
      </c>
      <c r="B27" s="11" t="s">
        <v>45</v>
      </c>
      <c r="C27" s="6">
        <v>10</v>
      </c>
      <c r="D27" s="2">
        <v>200</v>
      </c>
      <c r="E27" s="2">
        <v>50</v>
      </c>
      <c r="F27" s="2">
        <f t="shared" si="0"/>
        <v>250</v>
      </c>
    </row>
    <row r="28" spans="1:6" x14ac:dyDescent="0.25">
      <c r="A28" s="2">
        <v>27</v>
      </c>
      <c r="B28" s="11" t="s">
        <v>34</v>
      </c>
      <c r="C28" s="6">
        <v>10</v>
      </c>
      <c r="D28" s="2">
        <v>180</v>
      </c>
      <c r="E28" s="2">
        <v>40</v>
      </c>
      <c r="F28" s="2">
        <f t="shared" si="0"/>
        <v>220</v>
      </c>
    </row>
    <row r="29" spans="1:6" x14ac:dyDescent="0.25">
      <c r="A29" s="2">
        <v>28</v>
      </c>
      <c r="B29" s="10" t="s">
        <v>24</v>
      </c>
      <c r="C29" s="6">
        <v>10</v>
      </c>
      <c r="D29" s="3">
        <v>150</v>
      </c>
      <c r="E29" s="3">
        <v>60</v>
      </c>
      <c r="F29" s="3">
        <f t="shared" si="0"/>
        <v>210</v>
      </c>
    </row>
    <row r="30" spans="1:6" x14ac:dyDescent="0.25">
      <c r="A30" s="2">
        <v>29</v>
      </c>
      <c r="B30" s="11" t="s">
        <v>38</v>
      </c>
      <c r="C30" s="6">
        <v>10</v>
      </c>
      <c r="D30" s="2">
        <v>150</v>
      </c>
      <c r="E30" s="2">
        <v>50</v>
      </c>
      <c r="F30" s="2">
        <f t="shared" si="0"/>
        <v>200</v>
      </c>
    </row>
    <row r="31" spans="1:6" x14ac:dyDescent="0.25">
      <c r="A31" s="2">
        <v>30</v>
      </c>
      <c r="B31" s="10" t="s">
        <v>9</v>
      </c>
      <c r="C31" s="6">
        <v>10</v>
      </c>
      <c r="D31" s="3">
        <v>140</v>
      </c>
      <c r="E31" s="3">
        <v>40</v>
      </c>
      <c r="F31" s="3">
        <f t="shared" si="0"/>
        <v>180</v>
      </c>
    </row>
    <row r="32" spans="1:6" x14ac:dyDescent="0.25">
      <c r="A32" s="2">
        <v>31</v>
      </c>
      <c r="B32" s="11" t="s">
        <v>32</v>
      </c>
      <c r="C32" s="6">
        <v>0</v>
      </c>
      <c r="D32" s="2">
        <v>130</v>
      </c>
      <c r="E32" s="2">
        <v>50</v>
      </c>
      <c r="F32" s="5">
        <f t="shared" si="0"/>
        <v>180</v>
      </c>
    </row>
    <row r="33" spans="1:6" x14ac:dyDescent="0.25">
      <c r="A33" s="2">
        <v>32</v>
      </c>
      <c r="B33" s="10" t="s">
        <v>27</v>
      </c>
      <c r="C33" s="6">
        <v>10</v>
      </c>
      <c r="D33" s="4">
        <v>80</v>
      </c>
      <c r="E33" s="3">
        <v>40</v>
      </c>
      <c r="F33" s="3">
        <f t="shared" si="0"/>
        <v>120</v>
      </c>
    </row>
    <row r="34" spans="1:6" x14ac:dyDescent="0.25">
      <c r="A34" s="2">
        <v>33</v>
      </c>
      <c r="B34" s="10" t="s">
        <v>26</v>
      </c>
      <c r="C34" s="6">
        <v>10</v>
      </c>
      <c r="D34" s="3">
        <v>90</v>
      </c>
      <c r="E34" s="3">
        <v>20</v>
      </c>
      <c r="F34" s="3">
        <f t="shared" ref="F34:F53" si="1">SUM(D34,E34)</f>
        <v>110</v>
      </c>
    </row>
    <row r="35" spans="1:6" x14ac:dyDescent="0.25">
      <c r="A35" s="2"/>
      <c r="B35" s="10" t="s">
        <v>12</v>
      </c>
      <c r="C35" s="6">
        <v>10</v>
      </c>
      <c r="D35" s="3">
        <v>70</v>
      </c>
      <c r="E35" s="3">
        <v>40</v>
      </c>
      <c r="F35" s="3">
        <f t="shared" si="1"/>
        <v>110</v>
      </c>
    </row>
    <row r="36" spans="1:6" x14ac:dyDescent="0.25">
      <c r="A36" s="2"/>
      <c r="B36" s="11" t="s">
        <v>60</v>
      </c>
      <c r="C36" s="12">
        <v>0</v>
      </c>
      <c r="D36" s="2">
        <v>100</v>
      </c>
      <c r="E36" s="2">
        <v>10</v>
      </c>
      <c r="F36" s="2">
        <f t="shared" si="1"/>
        <v>110</v>
      </c>
    </row>
    <row r="37" spans="1:6" x14ac:dyDescent="0.25">
      <c r="A37" s="2"/>
      <c r="B37" s="11" t="s">
        <v>59</v>
      </c>
      <c r="C37" s="12">
        <v>0</v>
      </c>
      <c r="D37" s="2">
        <v>100</v>
      </c>
      <c r="E37" s="2">
        <v>10</v>
      </c>
      <c r="F37" s="2">
        <f t="shared" si="1"/>
        <v>110</v>
      </c>
    </row>
    <row r="38" spans="1:6" x14ac:dyDescent="0.25">
      <c r="A38" s="2"/>
      <c r="B38" s="11" t="s">
        <v>50</v>
      </c>
      <c r="C38" s="6">
        <v>10</v>
      </c>
      <c r="D38" s="2">
        <v>80</v>
      </c>
      <c r="E38" s="2">
        <v>30</v>
      </c>
      <c r="F38" s="2">
        <f t="shared" si="1"/>
        <v>110</v>
      </c>
    </row>
    <row r="39" spans="1:6" x14ac:dyDescent="0.25">
      <c r="A39" s="2">
        <v>38</v>
      </c>
      <c r="B39" s="11" t="s">
        <v>56</v>
      </c>
      <c r="C39" s="12">
        <v>10</v>
      </c>
      <c r="D39" s="2">
        <v>70</v>
      </c>
      <c r="E39" s="2">
        <v>30</v>
      </c>
      <c r="F39" s="2">
        <f t="shared" si="1"/>
        <v>100</v>
      </c>
    </row>
    <row r="40" spans="1:6" x14ac:dyDescent="0.25">
      <c r="A40" s="2"/>
      <c r="B40" s="11" t="s">
        <v>47</v>
      </c>
      <c r="C40" s="6">
        <v>10</v>
      </c>
      <c r="D40" s="2">
        <v>80</v>
      </c>
      <c r="E40" s="2">
        <v>20</v>
      </c>
      <c r="F40" s="2">
        <f t="shared" si="1"/>
        <v>100</v>
      </c>
    </row>
    <row r="41" spans="1:6" x14ac:dyDescent="0.25">
      <c r="A41" s="2"/>
      <c r="B41" s="11" t="s">
        <v>55</v>
      </c>
      <c r="C41" s="12">
        <v>10</v>
      </c>
      <c r="D41" s="2">
        <v>80</v>
      </c>
      <c r="E41" s="2">
        <v>20</v>
      </c>
      <c r="F41" s="2">
        <f t="shared" si="1"/>
        <v>100</v>
      </c>
    </row>
    <row r="42" spans="1:6" x14ac:dyDescent="0.25">
      <c r="A42" s="2"/>
      <c r="B42" s="11" t="s">
        <v>58</v>
      </c>
      <c r="C42" s="12">
        <v>10</v>
      </c>
      <c r="D42" s="2">
        <v>80</v>
      </c>
      <c r="E42" s="2">
        <v>20</v>
      </c>
      <c r="F42" s="2">
        <f t="shared" si="1"/>
        <v>100</v>
      </c>
    </row>
    <row r="43" spans="1:6" x14ac:dyDescent="0.25">
      <c r="A43" s="2">
        <v>42</v>
      </c>
      <c r="B43" s="11" t="s">
        <v>57</v>
      </c>
      <c r="C43" s="12">
        <v>10</v>
      </c>
      <c r="D43" s="2">
        <v>80</v>
      </c>
      <c r="E43" s="2">
        <v>10</v>
      </c>
      <c r="F43" s="2">
        <f t="shared" si="1"/>
        <v>90</v>
      </c>
    </row>
    <row r="44" spans="1:6" x14ac:dyDescent="0.25">
      <c r="A44" s="2">
        <v>43</v>
      </c>
      <c r="B44" s="10" t="s">
        <v>13</v>
      </c>
      <c r="C44" s="6">
        <v>10</v>
      </c>
      <c r="D44" s="3">
        <v>60</v>
      </c>
      <c r="E44" s="3">
        <v>10</v>
      </c>
      <c r="F44" s="3">
        <f t="shared" si="1"/>
        <v>70</v>
      </c>
    </row>
    <row r="45" spans="1:6" x14ac:dyDescent="0.25">
      <c r="A45" s="2">
        <v>44</v>
      </c>
      <c r="B45" s="11" t="s">
        <v>35</v>
      </c>
      <c r="C45" s="6">
        <v>10</v>
      </c>
      <c r="D45" s="2">
        <v>0</v>
      </c>
      <c r="E45" s="2">
        <v>50</v>
      </c>
      <c r="F45" s="2">
        <f t="shared" si="1"/>
        <v>50</v>
      </c>
    </row>
    <row r="46" spans="1:6" x14ac:dyDescent="0.25">
      <c r="A46" s="2">
        <v>45</v>
      </c>
      <c r="B46" s="10" t="s">
        <v>29</v>
      </c>
      <c r="C46" s="6">
        <v>10</v>
      </c>
      <c r="D46" s="3">
        <v>0</v>
      </c>
      <c r="E46" s="3">
        <v>30</v>
      </c>
      <c r="F46" s="3">
        <f t="shared" si="1"/>
        <v>30</v>
      </c>
    </row>
    <row r="47" spans="1:6" x14ac:dyDescent="0.25">
      <c r="A47" s="2">
        <v>46</v>
      </c>
      <c r="B47" s="10" t="s">
        <v>62</v>
      </c>
      <c r="C47" s="6">
        <v>0</v>
      </c>
      <c r="D47" s="3">
        <v>0</v>
      </c>
      <c r="E47" s="3">
        <v>20</v>
      </c>
      <c r="F47" s="3">
        <f t="shared" si="1"/>
        <v>20</v>
      </c>
    </row>
    <row r="48" spans="1:6" x14ac:dyDescent="0.25">
      <c r="A48" s="2"/>
      <c r="B48" s="10" t="s">
        <v>36</v>
      </c>
      <c r="C48" s="6">
        <v>10</v>
      </c>
      <c r="D48" s="3">
        <v>0</v>
      </c>
      <c r="E48" s="3">
        <v>20</v>
      </c>
      <c r="F48" s="3">
        <f t="shared" si="1"/>
        <v>20</v>
      </c>
    </row>
    <row r="49" spans="1:6" x14ac:dyDescent="0.25">
      <c r="A49" s="11"/>
      <c r="B49" s="11" t="s">
        <v>46</v>
      </c>
      <c r="C49" s="6">
        <v>10</v>
      </c>
      <c r="D49" s="2">
        <v>0</v>
      </c>
      <c r="E49" s="2">
        <v>20</v>
      </c>
      <c r="F49" s="2">
        <f t="shared" si="1"/>
        <v>20</v>
      </c>
    </row>
    <row r="50" spans="1:6" x14ac:dyDescent="0.25">
      <c r="A50" s="2">
        <v>49</v>
      </c>
      <c r="B50" s="11" t="s">
        <v>51</v>
      </c>
      <c r="C50" s="6">
        <v>10</v>
      </c>
      <c r="D50" s="2">
        <v>0</v>
      </c>
      <c r="E50" s="2">
        <v>10</v>
      </c>
      <c r="F50" s="2">
        <f t="shared" si="1"/>
        <v>10</v>
      </c>
    </row>
    <row r="51" spans="1:6" x14ac:dyDescent="0.25">
      <c r="A51" s="2"/>
      <c r="B51" s="11" t="s">
        <v>48</v>
      </c>
      <c r="C51" s="6">
        <v>10</v>
      </c>
      <c r="D51" s="2">
        <v>0</v>
      </c>
      <c r="E51" s="2">
        <v>10</v>
      </c>
      <c r="F51" s="2">
        <f t="shared" si="1"/>
        <v>10</v>
      </c>
    </row>
    <row r="52" spans="1:6" x14ac:dyDescent="0.25">
      <c r="A52" s="2"/>
      <c r="B52" s="11" t="s">
        <v>53</v>
      </c>
      <c r="C52" s="6">
        <v>10</v>
      </c>
      <c r="D52" s="2">
        <v>0</v>
      </c>
      <c r="E52" s="2">
        <v>10</v>
      </c>
      <c r="F52" s="2">
        <f t="shared" si="1"/>
        <v>10</v>
      </c>
    </row>
    <row r="53" spans="1:6" x14ac:dyDescent="0.25">
      <c r="A53" s="2"/>
      <c r="B53" s="11" t="s">
        <v>54</v>
      </c>
      <c r="C53" s="12">
        <v>10</v>
      </c>
      <c r="D53" s="2">
        <v>0</v>
      </c>
      <c r="E53" s="2">
        <v>10</v>
      </c>
      <c r="F53" s="2">
        <f t="shared" si="1"/>
        <v>10</v>
      </c>
    </row>
    <row r="54" spans="1:6" x14ac:dyDescent="0.25">
      <c r="A54" s="2"/>
      <c r="B54" s="2" t="s">
        <v>41</v>
      </c>
      <c r="C54" s="6">
        <v>300</v>
      </c>
      <c r="D54" s="2"/>
      <c r="E54" s="2"/>
      <c r="F54" s="2"/>
    </row>
    <row r="55" spans="1:6" x14ac:dyDescent="0.25">
      <c r="A55" s="2"/>
      <c r="B55" s="8" t="s">
        <v>40</v>
      </c>
      <c r="C55" s="9">
        <f>SUM(C2,C2:C54)</f>
        <v>790</v>
      </c>
      <c r="D55" s="15" t="s">
        <v>61</v>
      </c>
      <c r="E55" s="16"/>
      <c r="F55" s="17"/>
    </row>
    <row r="56" spans="1:6" x14ac:dyDescent="0.25">
      <c r="A56" s="13"/>
      <c r="B56" s="13"/>
      <c r="C56" s="13"/>
      <c r="D56" s="13"/>
      <c r="E56" s="13"/>
      <c r="F56" s="14"/>
    </row>
    <row r="57" spans="1:6" x14ac:dyDescent="0.25">
      <c r="A57" s="13"/>
      <c r="B57" s="13"/>
      <c r="C57" s="13"/>
      <c r="D57" s="13"/>
      <c r="E57" s="13"/>
      <c r="F57" s="14"/>
    </row>
    <row r="58" spans="1:6" x14ac:dyDescent="0.25">
      <c r="A58" s="13"/>
      <c r="B58" s="13"/>
      <c r="C58" s="13"/>
      <c r="D58" s="13"/>
      <c r="E58" s="13"/>
      <c r="F58" s="14"/>
    </row>
    <row r="59" spans="1:6" x14ac:dyDescent="0.25">
      <c r="A59" s="13"/>
      <c r="B59" s="13"/>
      <c r="C59" s="13"/>
      <c r="D59" s="13"/>
      <c r="E59" s="13"/>
      <c r="F59" s="14"/>
    </row>
    <row r="60" spans="1:6" x14ac:dyDescent="0.25">
      <c r="A60" s="13"/>
      <c r="B60" s="13"/>
      <c r="C60" s="13"/>
      <c r="D60" s="13"/>
      <c r="E60" s="13"/>
      <c r="F60" s="14"/>
    </row>
    <row r="61" spans="1:6" x14ac:dyDescent="0.25">
      <c r="A61" s="13"/>
      <c r="B61" s="13"/>
      <c r="C61" s="13"/>
      <c r="D61" s="13"/>
      <c r="E61" s="13"/>
      <c r="F61" s="14"/>
    </row>
    <row r="62" spans="1:6" x14ac:dyDescent="0.25">
      <c r="A62" s="13"/>
      <c r="B62" s="13"/>
      <c r="C62" s="13"/>
      <c r="D62" s="13"/>
      <c r="E62" s="13"/>
      <c r="F62" s="14"/>
    </row>
    <row r="63" spans="1:6" x14ac:dyDescent="0.25">
      <c r="A63" s="13"/>
      <c r="B63" s="13"/>
      <c r="C63" s="13"/>
      <c r="D63" s="13"/>
      <c r="E63" s="13"/>
      <c r="F63" s="14"/>
    </row>
    <row r="64" spans="1:6" x14ac:dyDescent="0.25">
      <c r="A64" s="13"/>
      <c r="B64" s="13"/>
      <c r="C64" s="13"/>
      <c r="D64" s="13"/>
      <c r="E64" s="13"/>
      <c r="F64" s="14"/>
    </row>
    <row r="65" spans="1:6" x14ac:dyDescent="0.25">
      <c r="A65" s="14"/>
      <c r="B65" s="13"/>
      <c r="C65" s="13"/>
      <c r="D65" s="13"/>
      <c r="E65" s="13"/>
      <c r="F65" s="14"/>
    </row>
    <row r="66" spans="1:6" x14ac:dyDescent="0.25">
      <c r="A66" s="14"/>
      <c r="B66" s="13"/>
      <c r="C66" s="13"/>
      <c r="D66" s="13"/>
      <c r="E66" s="13"/>
      <c r="F66" s="14"/>
    </row>
    <row r="67" spans="1:6" x14ac:dyDescent="0.25">
      <c r="A67" s="14"/>
      <c r="B67" s="14"/>
      <c r="C67" s="14"/>
      <c r="D67" s="14"/>
      <c r="E67" s="14"/>
      <c r="F67" s="14"/>
    </row>
  </sheetData>
  <sortState ref="A2:F53">
    <sortCondition descending="1" ref="F2:F53"/>
  </sortState>
  <mergeCells count="1">
    <mergeCell ref="D55:F55"/>
  </mergeCells>
  <pageMargins left="0.7" right="0.7" top="0.75" bottom="0.75" header="0.3" footer="0.3"/>
  <pageSetup orientation="portrait" r:id="rId1"/>
  <headerFooter>
    <oddHeader>&amp;L&amp;"Algerian,Regular"&amp;28&amp;KFF0000OPEN&amp;C&amp;"-,Bold Italic"FRGC/MGA
2016 POY Points Open Division&amp;R&amp;"Algerian,Regular"&amp;28&amp;KFF0000Division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5"/>
  <sheetViews>
    <sheetView tabSelected="1" view="pageLayout" zoomScaleNormal="100" workbookViewId="0">
      <selection activeCell="C8" sqref="C8"/>
    </sheetView>
  </sheetViews>
  <sheetFormatPr defaultRowHeight="15" x14ac:dyDescent="0.25"/>
  <cols>
    <col min="1" max="1" width="5.85546875" style="21" customWidth="1"/>
    <col min="2" max="2" width="17.5703125" style="21" customWidth="1"/>
    <col min="3" max="3" width="12.42578125" style="21" customWidth="1"/>
    <col min="4" max="4" width="14.42578125" style="21" customWidth="1"/>
    <col min="5" max="5" width="19.140625" style="21" customWidth="1"/>
    <col min="6" max="6" width="20.140625" style="21" customWidth="1"/>
    <col min="7" max="7" width="5.7109375" style="21" customWidth="1"/>
    <col min="8" max="8" width="18.140625" style="21" customWidth="1"/>
    <col min="9" max="9" width="12.5703125" style="21" customWidth="1"/>
    <col min="10" max="10" width="13.5703125" style="21" customWidth="1"/>
    <col min="11" max="12" width="18.28515625" style="21" customWidth="1"/>
    <col min="13" max="16384" width="9.140625" style="21"/>
  </cols>
  <sheetData>
    <row r="1" spans="1:15" x14ac:dyDescent="0.25">
      <c r="A1" s="18" t="s">
        <v>0</v>
      </c>
      <c r="B1" s="18" t="s">
        <v>1</v>
      </c>
      <c r="C1" s="18" t="s">
        <v>39</v>
      </c>
      <c r="D1" s="18" t="s">
        <v>25</v>
      </c>
      <c r="E1" s="18" t="s">
        <v>4</v>
      </c>
      <c r="F1" s="18" t="s">
        <v>42</v>
      </c>
      <c r="G1" s="19" t="s">
        <v>0</v>
      </c>
      <c r="H1" s="18" t="s">
        <v>1</v>
      </c>
      <c r="I1" s="18" t="s">
        <v>2</v>
      </c>
      <c r="J1" s="18" t="s">
        <v>25</v>
      </c>
      <c r="K1" s="18" t="s">
        <v>4</v>
      </c>
      <c r="L1" s="18" t="s">
        <v>3</v>
      </c>
      <c r="M1" s="20"/>
      <c r="N1" s="20"/>
      <c r="O1" s="20"/>
    </row>
    <row r="2" spans="1:15" x14ac:dyDescent="0.25">
      <c r="A2" s="18">
        <v>1</v>
      </c>
      <c r="B2" s="22" t="s">
        <v>22</v>
      </c>
      <c r="C2" s="23">
        <v>10</v>
      </c>
      <c r="D2" s="22">
        <v>560</v>
      </c>
      <c r="E2" s="22">
        <v>80</v>
      </c>
      <c r="F2" s="22">
        <f t="shared" ref="F2:F28" si="0">SUM(D2:E2)</f>
        <v>640</v>
      </c>
    </row>
    <row r="3" spans="1:15" x14ac:dyDescent="0.25">
      <c r="A3" s="18">
        <v>2</v>
      </c>
      <c r="B3" s="22" t="s">
        <v>32</v>
      </c>
      <c r="C3" s="24"/>
      <c r="D3" s="22">
        <v>500</v>
      </c>
      <c r="E3" s="22">
        <v>60</v>
      </c>
      <c r="F3" s="22">
        <f t="shared" si="0"/>
        <v>560</v>
      </c>
    </row>
    <row r="4" spans="1:15" x14ac:dyDescent="0.25">
      <c r="A4" s="18">
        <v>3</v>
      </c>
      <c r="B4" s="22" t="s">
        <v>8</v>
      </c>
      <c r="C4" s="24">
        <v>10</v>
      </c>
      <c r="D4" s="22">
        <v>460</v>
      </c>
      <c r="E4" s="22">
        <v>80</v>
      </c>
      <c r="F4" s="22">
        <f t="shared" si="0"/>
        <v>540</v>
      </c>
    </row>
    <row r="5" spans="1:15" x14ac:dyDescent="0.25">
      <c r="A5" s="18">
        <v>4</v>
      </c>
      <c r="B5" s="22" t="s">
        <v>64</v>
      </c>
      <c r="C5" s="24">
        <v>10</v>
      </c>
      <c r="D5" s="22">
        <v>460</v>
      </c>
      <c r="E5" s="22">
        <v>70</v>
      </c>
      <c r="F5" s="22">
        <f t="shared" si="0"/>
        <v>530</v>
      </c>
    </row>
    <row r="6" spans="1:15" x14ac:dyDescent="0.25">
      <c r="A6" s="18">
        <v>5</v>
      </c>
      <c r="B6" s="22" t="s">
        <v>38</v>
      </c>
      <c r="C6" s="24">
        <v>10</v>
      </c>
      <c r="D6" s="22">
        <v>420</v>
      </c>
      <c r="E6" s="22">
        <v>60</v>
      </c>
      <c r="F6" s="22">
        <f t="shared" si="0"/>
        <v>480</v>
      </c>
    </row>
    <row r="7" spans="1:15" x14ac:dyDescent="0.25">
      <c r="A7" s="18">
        <v>6</v>
      </c>
      <c r="B7" s="22" t="s">
        <v>23</v>
      </c>
      <c r="C7" s="24">
        <v>10</v>
      </c>
      <c r="D7" s="22">
        <v>400</v>
      </c>
      <c r="E7" s="22">
        <v>70</v>
      </c>
      <c r="F7" s="22">
        <f t="shared" si="0"/>
        <v>470</v>
      </c>
    </row>
    <row r="8" spans="1:15" x14ac:dyDescent="0.25">
      <c r="A8" s="18">
        <v>7</v>
      </c>
      <c r="B8" s="18" t="s">
        <v>27</v>
      </c>
      <c r="C8" s="25">
        <v>10</v>
      </c>
      <c r="D8" s="18">
        <v>380</v>
      </c>
      <c r="E8" s="22">
        <v>50</v>
      </c>
      <c r="F8" s="22">
        <f t="shared" si="0"/>
        <v>430</v>
      </c>
    </row>
    <row r="9" spans="1:15" x14ac:dyDescent="0.25">
      <c r="A9" s="18">
        <v>8</v>
      </c>
      <c r="B9" s="22" t="s">
        <v>30</v>
      </c>
      <c r="C9" s="24">
        <v>10</v>
      </c>
      <c r="D9" s="22">
        <v>320</v>
      </c>
      <c r="E9" s="22">
        <v>50</v>
      </c>
      <c r="F9" s="22">
        <f t="shared" si="0"/>
        <v>370</v>
      </c>
    </row>
    <row r="10" spans="1:15" x14ac:dyDescent="0.25">
      <c r="A10" s="18">
        <v>9</v>
      </c>
      <c r="B10" s="22" t="s">
        <v>15</v>
      </c>
      <c r="C10" s="24">
        <v>10</v>
      </c>
      <c r="D10" s="22">
        <v>300</v>
      </c>
      <c r="E10" s="22">
        <v>50</v>
      </c>
      <c r="F10" s="22">
        <f t="shared" si="0"/>
        <v>350</v>
      </c>
    </row>
    <row r="11" spans="1:15" x14ac:dyDescent="0.25">
      <c r="A11" s="18">
        <v>10</v>
      </c>
      <c r="B11" s="22" t="s">
        <v>10</v>
      </c>
      <c r="C11" s="24">
        <v>0</v>
      </c>
      <c r="D11" s="22">
        <v>300</v>
      </c>
      <c r="E11" s="22">
        <v>40</v>
      </c>
      <c r="F11" s="22">
        <f t="shared" si="0"/>
        <v>340</v>
      </c>
    </row>
    <row r="12" spans="1:15" x14ac:dyDescent="0.25">
      <c r="A12" s="18"/>
      <c r="B12" s="22" t="s">
        <v>18</v>
      </c>
      <c r="C12" s="24">
        <v>10</v>
      </c>
      <c r="D12" s="22">
        <v>260</v>
      </c>
      <c r="E12" s="22">
        <v>80</v>
      </c>
      <c r="F12" s="22">
        <f t="shared" si="0"/>
        <v>340</v>
      </c>
    </row>
    <row r="13" spans="1:15" x14ac:dyDescent="0.25">
      <c r="A13" s="18">
        <v>12</v>
      </c>
      <c r="B13" s="22" t="s">
        <v>62</v>
      </c>
      <c r="C13" s="24">
        <v>10</v>
      </c>
      <c r="D13" s="22">
        <v>260</v>
      </c>
      <c r="E13" s="22">
        <v>70</v>
      </c>
      <c r="F13" s="22">
        <f t="shared" si="0"/>
        <v>330</v>
      </c>
    </row>
    <row r="14" spans="1:15" x14ac:dyDescent="0.25">
      <c r="A14" s="18">
        <v>13</v>
      </c>
      <c r="B14" s="22" t="s">
        <v>11</v>
      </c>
      <c r="C14" s="24">
        <v>10</v>
      </c>
      <c r="D14" s="22">
        <v>240</v>
      </c>
      <c r="E14" s="22">
        <v>40</v>
      </c>
      <c r="F14" s="22">
        <f t="shared" si="0"/>
        <v>280</v>
      </c>
    </row>
    <row r="15" spans="1:15" x14ac:dyDescent="0.25">
      <c r="A15" s="18">
        <v>14</v>
      </c>
      <c r="B15" s="22" t="s">
        <v>63</v>
      </c>
      <c r="C15" s="24">
        <v>0</v>
      </c>
      <c r="D15" s="22">
        <v>220</v>
      </c>
      <c r="E15" s="22">
        <v>40</v>
      </c>
      <c r="F15" s="22">
        <f t="shared" si="0"/>
        <v>260</v>
      </c>
    </row>
    <row r="16" spans="1:15" x14ac:dyDescent="0.25">
      <c r="A16" s="18">
        <v>15</v>
      </c>
      <c r="B16" s="22" t="s">
        <v>29</v>
      </c>
      <c r="C16" s="24">
        <v>10</v>
      </c>
      <c r="D16" s="22">
        <v>180</v>
      </c>
      <c r="E16" s="22">
        <v>50</v>
      </c>
      <c r="F16" s="22">
        <f t="shared" si="0"/>
        <v>230</v>
      </c>
    </row>
    <row r="17" spans="1:6" x14ac:dyDescent="0.25">
      <c r="A17" s="18"/>
      <c r="B17" s="22" t="s">
        <v>28</v>
      </c>
      <c r="C17" s="24">
        <v>10</v>
      </c>
      <c r="D17" s="22">
        <v>180</v>
      </c>
      <c r="E17" s="22">
        <v>50</v>
      </c>
      <c r="F17" s="22">
        <f t="shared" si="0"/>
        <v>230</v>
      </c>
    </row>
    <row r="18" spans="1:6" x14ac:dyDescent="0.25">
      <c r="A18" s="18"/>
      <c r="B18" s="22" t="s">
        <v>37</v>
      </c>
      <c r="C18" s="24">
        <v>10</v>
      </c>
      <c r="D18" s="22">
        <v>180</v>
      </c>
      <c r="E18" s="22">
        <v>50</v>
      </c>
      <c r="F18" s="22">
        <f t="shared" si="0"/>
        <v>230</v>
      </c>
    </row>
    <row r="19" spans="1:6" x14ac:dyDescent="0.25">
      <c r="A19" s="18">
        <v>18</v>
      </c>
      <c r="B19" s="22" t="s">
        <v>69</v>
      </c>
      <c r="C19" s="24">
        <v>10</v>
      </c>
      <c r="D19" s="22">
        <v>180</v>
      </c>
      <c r="E19" s="22">
        <v>40</v>
      </c>
      <c r="F19" s="22">
        <f t="shared" si="0"/>
        <v>220</v>
      </c>
    </row>
    <row r="20" spans="1:6" x14ac:dyDescent="0.25">
      <c r="A20" s="18">
        <v>19</v>
      </c>
      <c r="B20" s="22" t="s">
        <v>6</v>
      </c>
      <c r="C20" s="24">
        <v>10</v>
      </c>
      <c r="D20" s="22">
        <v>140</v>
      </c>
      <c r="E20" s="22">
        <v>70</v>
      </c>
      <c r="F20" s="22">
        <f t="shared" si="0"/>
        <v>210</v>
      </c>
    </row>
    <row r="21" spans="1:6" x14ac:dyDescent="0.25">
      <c r="A21" s="18">
        <v>20</v>
      </c>
      <c r="B21" s="18" t="s">
        <v>19</v>
      </c>
      <c r="C21" s="24">
        <v>10</v>
      </c>
      <c r="D21" s="18">
        <v>160</v>
      </c>
      <c r="E21" s="22">
        <v>40</v>
      </c>
      <c r="F21" s="22">
        <f t="shared" si="0"/>
        <v>200</v>
      </c>
    </row>
    <row r="22" spans="1:6" x14ac:dyDescent="0.25">
      <c r="A22" s="18">
        <v>21</v>
      </c>
      <c r="B22" s="22" t="s">
        <v>14</v>
      </c>
      <c r="C22" s="24">
        <v>10</v>
      </c>
      <c r="D22" s="22">
        <v>120</v>
      </c>
      <c r="E22" s="22">
        <v>70</v>
      </c>
      <c r="F22" s="22">
        <f t="shared" si="0"/>
        <v>190</v>
      </c>
    </row>
    <row r="23" spans="1:6" x14ac:dyDescent="0.25">
      <c r="A23" s="18">
        <v>22</v>
      </c>
      <c r="B23" s="22" t="s">
        <v>70</v>
      </c>
      <c r="C23" s="24">
        <v>10</v>
      </c>
      <c r="D23" s="22">
        <v>160</v>
      </c>
      <c r="E23" s="22">
        <v>20</v>
      </c>
      <c r="F23" s="22">
        <f t="shared" si="0"/>
        <v>180</v>
      </c>
    </row>
    <row r="24" spans="1:6" x14ac:dyDescent="0.25">
      <c r="A24" s="18"/>
      <c r="B24" s="22" t="s">
        <v>49</v>
      </c>
      <c r="C24" s="24"/>
      <c r="D24" s="22">
        <v>160</v>
      </c>
      <c r="E24" s="22">
        <v>20</v>
      </c>
      <c r="F24" s="22">
        <f t="shared" si="0"/>
        <v>180</v>
      </c>
    </row>
    <row r="25" spans="1:6" x14ac:dyDescent="0.25">
      <c r="A25" s="18">
        <v>24</v>
      </c>
      <c r="B25" s="22" t="s">
        <v>45</v>
      </c>
      <c r="C25" s="24">
        <v>10</v>
      </c>
      <c r="D25" s="22">
        <v>120</v>
      </c>
      <c r="E25" s="22">
        <v>40</v>
      </c>
      <c r="F25" s="22">
        <f t="shared" si="0"/>
        <v>160</v>
      </c>
    </row>
    <row r="26" spans="1:6" x14ac:dyDescent="0.25">
      <c r="A26" s="18">
        <v>25</v>
      </c>
      <c r="B26" s="22" t="s">
        <v>65</v>
      </c>
      <c r="C26" s="24">
        <v>10</v>
      </c>
      <c r="D26" s="22">
        <v>100</v>
      </c>
      <c r="E26" s="22">
        <v>10</v>
      </c>
      <c r="F26" s="22">
        <f t="shared" si="0"/>
        <v>110</v>
      </c>
    </row>
    <row r="27" spans="1:6" x14ac:dyDescent="0.25">
      <c r="A27" s="18"/>
      <c r="B27" s="22" t="s">
        <v>36</v>
      </c>
      <c r="C27" s="24">
        <v>10</v>
      </c>
      <c r="D27" s="22">
        <v>100</v>
      </c>
      <c r="E27" s="22">
        <v>10</v>
      </c>
      <c r="F27" s="22">
        <f t="shared" si="0"/>
        <v>110</v>
      </c>
    </row>
    <row r="28" spans="1:6" x14ac:dyDescent="0.25">
      <c r="A28" s="18"/>
      <c r="B28" s="22" t="s">
        <v>35</v>
      </c>
      <c r="C28" s="24">
        <v>10</v>
      </c>
      <c r="D28" s="22">
        <v>80</v>
      </c>
      <c r="E28" s="22">
        <v>30</v>
      </c>
      <c r="F28" s="22">
        <f t="shared" si="0"/>
        <v>110</v>
      </c>
    </row>
    <row r="29" spans="1:6" x14ac:dyDescent="0.25">
      <c r="A29" s="18"/>
      <c r="B29" s="22" t="s">
        <v>43</v>
      </c>
      <c r="C29" s="24" t="s">
        <v>73</v>
      </c>
      <c r="D29" s="22">
        <v>100</v>
      </c>
      <c r="E29" s="22">
        <v>10</v>
      </c>
      <c r="F29" s="22">
        <f>SUM(D29+E29)</f>
        <v>110</v>
      </c>
    </row>
    <row r="30" spans="1:6" x14ac:dyDescent="0.25">
      <c r="A30" s="18"/>
      <c r="B30" s="22" t="s">
        <v>60</v>
      </c>
      <c r="C30" s="24" t="s">
        <v>73</v>
      </c>
      <c r="D30" s="22">
        <v>100</v>
      </c>
      <c r="E30" s="22">
        <v>10</v>
      </c>
      <c r="F30" s="22">
        <f>SUM(D30+E30)</f>
        <v>110</v>
      </c>
    </row>
    <row r="31" spans="1:6" x14ac:dyDescent="0.25">
      <c r="A31" s="18"/>
      <c r="B31" s="22" t="s">
        <v>76</v>
      </c>
      <c r="C31" s="24"/>
      <c r="D31" s="22">
        <v>100</v>
      </c>
      <c r="E31" s="22">
        <v>10</v>
      </c>
      <c r="F31" s="22">
        <f>SUM(D31:E31)</f>
        <v>110</v>
      </c>
    </row>
    <row r="32" spans="1:6" x14ac:dyDescent="0.25">
      <c r="A32" s="18">
        <v>31</v>
      </c>
      <c r="B32" s="22" t="s">
        <v>5</v>
      </c>
      <c r="C32" s="24">
        <v>10</v>
      </c>
      <c r="D32" s="22">
        <v>40</v>
      </c>
      <c r="E32" s="22">
        <v>60</v>
      </c>
      <c r="F32" s="22">
        <f>SUM(D32:E32)</f>
        <v>100</v>
      </c>
    </row>
    <row r="33" spans="1:6" x14ac:dyDescent="0.25">
      <c r="A33" s="18">
        <v>32</v>
      </c>
      <c r="B33" s="22" t="s">
        <v>74</v>
      </c>
      <c r="C33" s="24" t="s">
        <v>73</v>
      </c>
      <c r="D33" s="22">
        <v>80</v>
      </c>
      <c r="E33" s="22">
        <v>10</v>
      </c>
      <c r="F33" s="22">
        <f t="shared" ref="F33:F38" si="1">SUM(D33+E33)</f>
        <v>90</v>
      </c>
    </row>
    <row r="34" spans="1:6" x14ac:dyDescent="0.25">
      <c r="A34" s="18"/>
      <c r="B34" s="22" t="s">
        <v>56</v>
      </c>
      <c r="C34" s="24" t="s">
        <v>73</v>
      </c>
      <c r="D34" s="22">
        <v>80</v>
      </c>
      <c r="E34" s="22">
        <v>10</v>
      </c>
      <c r="F34" s="22">
        <f t="shared" si="1"/>
        <v>90</v>
      </c>
    </row>
    <row r="35" spans="1:6" x14ac:dyDescent="0.25">
      <c r="A35" s="18">
        <v>34</v>
      </c>
      <c r="B35" s="22" t="s">
        <v>12</v>
      </c>
      <c r="C35" s="24" t="s">
        <v>73</v>
      </c>
      <c r="D35" s="22">
        <v>60</v>
      </c>
      <c r="E35" s="22">
        <v>10</v>
      </c>
      <c r="F35" s="22">
        <f t="shared" si="1"/>
        <v>70</v>
      </c>
    </row>
    <row r="36" spans="1:6" x14ac:dyDescent="0.25">
      <c r="A36" s="18"/>
      <c r="B36" s="22" t="s">
        <v>59</v>
      </c>
      <c r="C36" s="24" t="s">
        <v>73</v>
      </c>
      <c r="D36" s="22">
        <v>60</v>
      </c>
      <c r="E36" s="22">
        <v>10</v>
      </c>
      <c r="F36" s="22">
        <f t="shared" si="1"/>
        <v>70</v>
      </c>
    </row>
    <row r="37" spans="1:6" x14ac:dyDescent="0.25">
      <c r="A37" s="18"/>
      <c r="B37" s="22" t="s">
        <v>34</v>
      </c>
      <c r="C37" s="24" t="s">
        <v>73</v>
      </c>
      <c r="D37" s="22">
        <v>60</v>
      </c>
      <c r="E37" s="22">
        <v>10</v>
      </c>
      <c r="F37" s="22">
        <f t="shared" si="1"/>
        <v>70</v>
      </c>
    </row>
    <row r="38" spans="1:6" x14ac:dyDescent="0.25">
      <c r="A38" s="18"/>
      <c r="B38" s="22" t="s">
        <v>55</v>
      </c>
      <c r="C38" s="24" t="s">
        <v>73</v>
      </c>
      <c r="D38" s="22">
        <v>60</v>
      </c>
      <c r="E38" s="22">
        <v>10</v>
      </c>
      <c r="F38" s="22">
        <f t="shared" si="1"/>
        <v>70</v>
      </c>
    </row>
    <row r="39" spans="1:6" x14ac:dyDescent="0.25">
      <c r="A39" s="18">
        <v>38</v>
      </c>
      <c r="B39" s="22" t="s">
        <v>68</v>
      </c>
      <c r="C39" s="24">
        <v>10</v>
      </c>
      <c r="D39" s="22">
        <v>40</v>
      </c>
      <c r="E39" s="22">
        <v>20</v>
      </c>
      <c r="F39" s="22">
        <f>SUM(D39:E39)</f>
        <v>60</v>
      </c>
    </row>
    <row r="40" spans="1:6" x14ac:dyDescent="0.25">
      <c r="A40" s="18">
        <v>39</v>
      </c>
      <c r="B40" s="22" t="s">
        <v>57</v>
      </c>
      <c r="C40" s="24" t="s">
        <v>73</v>
      </c>
      <c r="D40" s="22">
        <v>40</v>
      </c>
      <c r="E40" s="22">
        <v>10</v>
      </c>
      <c r="F40" s="22">
        <f>SUM(D40+E40)</f>
        <v>50</v>
      </c>
    </row>
    <row r="41" spans="1:6" x14ac:dyDescent="0.25">
      <c r="A41" s="18">
        <v>40</v>
      </c>
      <c r="B41" s="22" t="s">
        <v>24</v>
      </c>
      <c r="C41" s="24">
        <v>10</v>
      </c>
      <c r="D41" s="22">
        <v>0</v>
      </c>
      <c r="E41" s="22">
        <v>10</v>
      </c>
      <c r="F41" s="22">
        <f>SUM(D41:E41)</f>
        <v>10</v>
      </c>
    </row>
    <row r="42" spans="1:6" x14ac:dyDescent="0.25">
      <c r="A42" s="18"/>
      <c r="B42" s="22" t="s">
        <v>71</v>
      </c>
      <c r="C42" s="24">
        <v>10</v>
      </c>
      <c r="D42" s="22">
        <v>0</v>
      </c>
      <c r="E42" s="22">
        <v>10</v>
      </c>
      <c r="F42" s="22">
        <f>SUM(D42:E42)</f>
        <v>10</v>
      </c>
    </row>
    <row r="43" spans="1:6" x14ac:dyDescent="0.25">
      <c r="A43" s="18"/>
      <c r="B43" s="22" t="s">
        <v>72</v>
      </c>
      <c r="C43" s="24">
        <v>10</v>
      </c>
      <c r="D43" s="22">
        <v>0</v>
      </c>
      <c r="E43" s="22">
        <v>10</v>
      </c>
      <c r="F43" s="22">
        <f>SUM(D43:E43)</f>
        <v>10</v>
      </c>
    </row>
    <row r="44" spans="1:6" x14ac:dyDescent="0.25">
      <c r="A44" s="18"/>
      <c r="B44" s="22" t="s">
        <v>31</v>
      </c>
      <c r="C44" s="24">
        <v>10</v>
      </c>
      <c r="D44" s="22">
        <v>0</v>
      </c>
      <c r="E44" s="22">
        <v>10</v>
      </c>
      <c r="F44" s="22">
        <f>SUM(D44:E44)</f>
        <v>10</v>
      </c>
    </row>
    <row r="45" spans="1:6" x14ac:dyDescent="0.25">
      <c r="A45" s="18"/>
      <c r="B45" s="22" t="s">
        <v>75</v>
      </c>
      <c r="C45" s="24"/>
      <c r="D45" s="22">
        <v>0</v>
      </c>
      <c r="E45" s="22">
        <v>10</v>
      </c>
      <c r="F45" s="22">
        <f>SUM(D45:E45)</f>
        <v>10</v>
      </c>
    </row>
    <row r="46" spans="1:6" x14ac:dyDescent="0.25">
      <c r="A46" s="18"/>
      <c r="B46" s="22" t="s">
        <v>47</v>
      </c>
      <c r="C46" s="24"/>
      <c r="D46" s="22"/>
      <c r="E46" s="22">
        <v>10</v>
      </c>
      <c r="F46" s="22">
        <f>SUM(D46+E46)</f>
        <v>10</v>
      </c>
    </row>
    <row r="47" spans="1:6" x14ac:dyDescent="0.25">
      <c r="A47" s="18"/>
      <c r="B47" s="22" t="s">
        <v>77</v>
      </c>
      <c r="C47" s="24"/>
      <c r="D47" s="22"/>
      <c r="E47" s="22">
        <v>10</v>
      </c>
      <c r="F47" s="22">
        <f>SUM(D47+E47)</f>
        <v>10</v>
      </c>
    </row>
    <row r="48" spans="1:6" x14ac:dyDescent="0.25">
      <c r="A48" s="18"/>
      <c r="B48" s="26" t="s">
        <v>66</v>
      </c>
      <c r="C48" s="24">
        <v>395</v>
      </c>
      <c r="D48" s="22"/>
      <c r="E48" s="22"/>
      <c r="F48" s="22"/>
    </row>
    <row r="49" spans="1:6" x14ac:dyDescent="0.25">
      <c r="A49" s="18"/>
      <c r="B49" s="27" t="s">
        <v>67</v>
      </c>
      <c r="C49" s="28">
        <f>SUM(C2:C48)</f>
        <v>685</v>
      </c>
      <c r="D49" s="18"/>
      <c r="E49" s="18"/>
      <c r="F49" s="18"/>
    </row>
    <row r="50" spans="1:6" x14ac:dyDescent="0.25">
      <c r="A50" s="18"/>
      <c r="B50" s="18"/>
      <c r="C50" s="24"/>
      <c r="D50" s="18"/>
      <c r="E50" s="18"/>
      <c r="F50" s="18"/>
    </row>
    <row r="51" spans="1:6" x14ac:dyDescent="0.25">
      <c r="A51" s="18"/>
      <c r="B51" s="22"/>
      <c r="C51" s="24"/>
      <c r="D51" s="22"/>
      <c r="E51" s="22"/>
      <c r="F51" s="22"/>
    </row>
    <row r="52" spans="1:6" x14ac:dyDescent="0.25">
      <c r="A52" s="18"/>
      <c r="B52" s="18"/>
      <c r="C52" s="24"/>
      <c r="D52" s="18"/>
      <c r="E52" s="18"/>
      <c r="F52" s="18"/>
    </row>
    <row r="53" spans="1:6" x14ac:dyDescent="0.25">
      <c r="A53" s="18"/>
      <c r="B53" s="22"/>
      <c r="C53" s="24"/>
      <c r="D53" s="22"/>
      <c r="E53" s="22"/>
      <c r="F53" s="22"/>
    </row>
    <row r="54" spans="1:6" x14ac:dyDescent="0.25">
      <c r="A54" s="18"/>
      <c r="B54" s="18"/>
      <c r="C54" s="25"/>
      <c r="D54" s="18"/>
      <c r="E54" s="18"/>
      <c r="F54" s="18"/>
    </row>
    <row r="55" spans="1:6" x14ac:dyDescent="0.25">
      <c r="A55" s="18"/>
      <c r="B55" s="18"/>
      <c r="C55" s="25"/>
      <c r="D55" s="18"/>
      <c r="E55" s="18"/>
      <c r="F55" s="18"/>
    </row>
    <row r="56" spans="1:6" x14ac:dyDescent="0.25">
      <c r="A56" s="18"/>
      <c r="B56" s="18"/>
      <c r="C56" s="24"/>
      <c r="D56" s="18"/>
      <c r="E56" s="18"/>
      <c r="F56" s="18"/>
    </row>
    <row r="57" spans="1:6" x14ac:dyDescent="0.25">
      <c r="A57" s="18"/>
      <c r="B57" s="18"/>
      <c r="C57" s="25"/>
      <c r="D57" s="18"/>
      <c r="E57" s="18"/>
      <c r="F57" s="18"/>
    </row>
    <row r="58" spans="1:6" x14ac:dyDescent="0.25">
      <c r="A58" s="18"/>
      <c r="B58" s="18"/>
      <c r="C58" s="24"/>
      <c r="D58" s="18"/>
      <c r="E58" s="18"/>
      <c r="F58" s="18"/>
    </row>
    <row r="59" spans="1:6" x14ac:dyDescent="0.25">
      <c r="A59" s="18"/>
      <c r="B59" s="18"/>
      <c r="C59" s="25"/>
      <c r="D59" s="18"/>
      <c r="E59" s="18"/>
      <c r="F59" s="18"/>
    </row>
    <row r="60" spans="1:6" x14ac:dyDescent="0.25">
      <c r="A60" s="18"/>
      <c r="B60" s="18"/>
      <c r="C60" s="25"/>
      <c r="D60" s="18"/>
      <c r="E60" s="18"/>
      <c r="F60" s="18"/>
    </row>
    <row r="61" spans="1:6" x14ac:dyDescent="0.25">
      <c r="A61" s="18"/>
      <c r="B61" s="18"/>
      <c r="C61" s="25"/>
      <c r="D61" s="18"/>
      <c r="E61" s="18"/>
      <c r="F61" s="18"/>
    </row>
    <row r="62" spans="1:6" x14ac:dyDescent="0.25">
      <c r="A62" s="18"/>
      <c r="B62" s="22"/>
      <c r="C62" s="24"/>
      <c r="D62" s="22"/>
      <c r="E62" s="22"/>
      <c r="F62" s="22"/>
    </row>
    <row r="63" spans="1:6" x14ac:dyDescent="0.25">
      <c r="A63" s="18"/>
      <c r="B63" s="18"/>
      <c r="C63" s="24"/>
      <c r="D63" s="18"/>
      <c r="E63" s="18"/>
      <c r="F63" s="18"/>
    </row>
    <row r="64" spans="1:6" x14ac:dyDescent="0.25">
      <c r="A64" s="18"/>
      <c r="B64" s="22"/>
      <c r="C64" s="24"/>
      <c r="D64" s="22"/>
      <c r="E64" s="22"/>
      <c r="F64" s="22"/>
    </row>
    <row r="65" spans="1:6" x14ac:dyDescent="0.25">
      <c r="A65" s="18"/>
      <c r="B65" s="22"/>
      <c r="C65" s="24"/>
      <c r="D65" s="22"/>
      <c r="E65" s="22"/>
      <c r="F65" s="22"/>
    </row>
    <row r="66" spans="1:6" x14ac:dyDescent="0.25">
      <c r="A66" s="18"/>
      <c r="B66" s="22"/>
      <c r="C66" s="24"/>
      <c r="D66" s="22"/>
      <c r="E66" s="22"/>
      <c r="F66" s="22"/>
    </row>
    <row r="67" spans="1:6" x14ac:dyDescent="0.25">
      <c r="A67" s="29"/>
      <c r="B67" s="18"/>
      <c r="C67" s="24"/>
      <c r="D67" s="18"/>
      <c r="E67" s="18"/>
      <c r="F67" s="18"/>
    </row>
    <row r="68" spans="1:6" x14ac:dyDescent="0.25">
      <c r="A68" s="18"/>
      <c r="B68" s="18"/>
      <c r="C68" s="24"/>
      <c r="D68" s="18"/>
      <c r="E68" s="18"/>
      <c r="F68" s="18"/>
    </row>
    <row r="69" spans="1:6" x14ac:dyDescent="0.25">
      <c r="A69" s="18"/>
      <c r="B69" s="18"/>
      <c r="C69" s="24"/>
      <c r="D69" s="18"/>
      <c r="E69" s="18"/>
      <c r="F69" s="18"/>
    </row>
    <row r="70" spans="1:6" x14ac:dyDescent="0.25">
      <c r="A70" s="18"/>
      <c r="B70" s="18"/>
      <c r="C70" s="24"/>
      <c r="D70" s="18"/>
      <c r="E70" s="18"/>
      <c r="F70" s="18"/>
    </row>
    <row r="71" spans="1:6" x14ac:dyDescent="0.25">
      <c r="A71" s="18"/>
      <c r="B71" s="18"/>
      <c r="C71" s="25"/>
      <c r="D71" s="18"/>
      <c r="E71" s="18"/>
      <c r="F71" s="18"/>
    </row>
    <row r="72" spans="1:6" x14ac:dyDescent="0.25">
      <c r="A72" s="18"/>
      <c r="B72" s="18"/>
      <c r="C72" s="24"/>
      <c r="D72" s="18"/>
      <c r="E72" s="18"/>
      <c r="F72" s="18"/>
    </row>
    <row r="73" spans="1:6" x14ac:dyDescent="0.25">
      <c r="A73" s="18"/>
      <c r="B73" s="27"/>
      <c r="C73" s="30"/>
      <c r="D73" s="31"/>
      <c r="E73" s="32"/>
      <c r="F73" s="33"/>
    </row>
    <row r="74" spans="1:6" x14ac:dyDescent="0.25">
      <c r="A74" s="34"/>
      <c r="B74" s="34"/>
      <c r="C74" s="34"/>
      <c r="D74" s="34"/>
      <c r="E74" s="34"/>
      <c r="F74" s="35"/>
    </row>
    <row r="75" spans="1:6" x14ac:dyDescent="0.25">
      <c r="A75" s="34"/>
      <c r="B75" s="34"/>
      <c r="C75" s="34"/>
      <c r="D75" s="34"/>
      <c r="E75" s="34"/>
      <c r="F75" s="35"/>
    </row>
    <row r="76" spans="1:6" x14ac:dyDescent="0.25">
      <c r="A76" s="34"/>
      <c r="B76" s="34"/>
      <c r="C76" s="34"/>
      <c r="D76" s="34"/>
      <c r="E76" s="34"/>
      <c r="F76" s="35"/>
    </row>
    <row r="77" spans="1:6" x14ac:dyDescent="0.25">
      <c r="A77" s="34"/>
      <c r="B77" s="34"/>
      <c r="C77" s="34"/>
      <c r="D77" s="34"/>
      <c r="E77" s="34"/>
      <c r="F77" s="35"/>
    </row>
    <row r="78" spans="1:6" x14ac:dyDescent="0.25">
      <c r="A78" s="34"/>
      <c r="B78" s="34"/>
      <c r="C78" s="34"/>
      <c r="D78" s="34"/>
      <c r="E78" s="34"/>
      <c r="F78" s="35"/>
    </row>
    <row r="79" spans="1:6" x14ac:dyDescent="0.25">
      <c r="A79" s="34"/>
      <c r="B79" s="34"/>
      <c r="C79" s="34"/>
      <c r="D79" s="34"/>
      <c r="E79" s="34"/>
      <c r="F79" s="35"/>
    </row>
    <row r="80" spans="1:6" x14ac:dyDescent="0.25">
      <c r="A80" s="34"/>
      <c r="B80" s="34"/>
      <c r="C80" s="34"/>
      <c r="D80" s="34"/>
      <c r="E80" s="34"/>
      <c r="F80" s="35"/>
    </row>
    <row r="81" spans="1:6" x14ac:dyDescent="0.25">
      <c r="A81" s="34"/>
      <c r="B81" s="34"/>
      <c r="C81" s="34"/>
      <c r="D81" s="34"/>
      <c r="E81" s="34"/>
      <c r="F81" s="35"/>
    </row>
    <row r="82" spans="1:6" x14ac:dyDescent="0.25">
      <c r="A82" s="34"/>
      <c r="B82" s="34"/>
      <c r="C82" s="34"/>
      <c r="D82" s="34"/>
      <c r="E82" s="34"/>
      <c r="F82" s="35"/>
    </row>
    <row r="83" spans="1:6" x14ac:dyDescent="0.25">
      <c r="A83" s="35"/>
      <c r="B83" s="34"/>
      <c r="C83" s="34"/>
      <c r="D83" s="34"/>
      <c r="E83" s="34"/>
      <c r="F83" s="35"/>
    </row>
    <row r="84" spans="1:6" x14ac:dyDescent="0.25">
      <c r="A84" s="35"/>
      <c r="B84" s="34"/>
      <c r="C84" s="34"/>
      <c r="D84" s="34"/>
      <c r="E84" s="34"/>
      <c r="F84" s="35"/>
    </row>
    <row r="85" spans="1:6" x14ac:dyDescent="0.25">
      <c r="A85" s="35"/>
      <c r="B85" s="35"/>
      <c r="C85" s="35"/>
      <c r="D85" s="35"/>
      <c r="E85" s="35"/>
      <c r="F85" s="35"/>
    </row>
  </sheetData>
  <sortState ref="B2:F47">
    <sortCondition descending="1" ref="F2:F47"/>
  </sortState>
  <mergeCells count="1">
    <mergeCell ref="D73:F73"/>
  </mergeCells>
  <pageMargins left="0.7" right="0.7" top="0.75" bottom="0.75" header="0.3" footer="0.3"/>
  <pageSetup orientation="portrait" r:id="rId1"/>
  <headerFooter>
    <oddHeader>&amp;L&amp;"Algerian,Regular"&amp;28&amp;KFF0000Open&amp;C&amp;"-,Bold Italic"FRGC/MGA
2017 POY Points Open Division&amp;R&amp;"Algerian,Regular"&amp;28&amp;KFF0000Division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Shop4</dc:creator>
  <cp:lastModifiedBy>Pro Shop4</cp:lastModifiedBy>
  <cp:lastPrinted>2017-10-09T12:35:16Z</cp:lastPrinted>
  <dcterms:created xsi:type="dcterms:W3CDTF">2015-11-23T16:03:37Z</dcterms:created>
  <dcterms:modified xsi:type="dcterms:W3CDTF">2017-10-15T12:11:12Z</dcterms:modified>
</cp:coreProperties>
</file>