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rnas01\Redir\jbelcoff\Desktop\Sumac\2020 Sumac Tournaments and Schedule\Club Championship\"/>
    </mc:Choice>
  </mc:AlternateContent>
  <xr:revisionPtr revIDLastSave="0" documentId="13_ncr:1_{7DDF5E18-4707-4A3F-BB79-BE073C42BF30}" xr6:coauthVersionLast="36" xr6:coauthVersionMax="36" xr10:uidLastSave="{00000000-0000-0000-0000-000000000000}"/>
  <bookViews>
    <workbookView xWindow="0" yWindow="0" windowWidth="14205" windowHeight="351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2" l="1"/>
  <c r="E30" i="2"/>
  <c r="E85" i="2"/>
  <c r="E25" i="2"/>
  <c r="E64" i="2"/>
  <c r="E63" i="2"/>
  <c r="E59" i="2"/>
  <c r="E33" i="2"/>
  <c r="E84" i="2"/>
  <c r="E83" i="2"/>
  <c r="E58" i="2"/>
  <c r="E70" i="2" l="1"/>
  <c r="E82" i="2"/>
  <c r="E81" i="2"/>
  <c r="E65" i="2"/>
  <c r="E39" i="2"/>
  <c r="E45" i="2" l="1"/>
  <c r="E50" i="2"/>
  <c r="E19" i="2"/>
  <c r="E6" i="2"/>
  <c r="E36" i="2"/>
  <c r="E78" i="2"/>
  <c r="E37" i="2"/>
  <c r="E41" i="2"/>
  <c r="E15" i="2"/>
  <c r="E60" i="2"/>
  <c r="E13" i="2"/>
  <c r="E47" i="2"/>
  <c r="E71" i="2"/>
  <c r="E35" i="2"/>
  <c r="E75" i="2"/>
  <c r="E46" i="2"/>
  <c r="E52" i="2"/>
  <c r="E22" i="2"/>
  <c r="E11" i="2"/>
  <c r="E17" i="2"/>
  <c r="E26" i="2"/>
  <c r="E42" i="2"/>
  <c r="E79" i="2"/>
  <c r="E76" i="2"/>
  <c r="E27" i="2"/>
  <c r="E57" i="2" l="1"/>
  <c r="E48" i="2"/>
  <c r="E80" i="2"/>
  <c r="E28" i="2"/>
  <c r="E62" i="2"/>
  <c r="E53" i="2"/>
  <c r="E61" i="2"/>
  <c r="E40" i="2"/>
  <c r="E43" i="2"/>
  <c r="E74" i="2"/>
  <c r="E73" i="2"/>
  <c r="E8" i="2" l="1"/>
  <c r="E34" i="2"/>
  <c r="E24" i="2"/>
  <c r="E18" i="2"/>
  <c r="E4" i="2"/>
  <c r="E12" i="2"/>
  <c r="E9" i="2"/>
  <c r="E72" i="2"/>
  <c r="E5" i="2"/>
  <c r="E2" i="2"/>
  <c r="E3" i="2"/>
  <c r="E7" i="2"/>
  <c r="E32" i="2"/>
  <c r="E31" i="2"/>
  <c r="E20" i="2"/>
  <c r="E21" i="2"/>
  <c r="E14" i="2"/>
  <c r="E10" i="2"/>
  <c r="E23" i="2"/>
  <c r="E16" i="2"/>
  <c r="E29" i="2"/>
  <c r="E38" i="2"/>
  <c r="E44" i="2"/>
  <c r="E49" i="2"/>
  <c r="E51" i="2" l="1"/>
</calcChain>
</file>

<file path=xl/sharedStrings.xml><?xml version="1.0" encoding="utf-8"?>
<sst xmlns="http://schemas.openxmlformats.org/spreadsheetml/2006/main" count="123" uniqueCount="123">
  <si>
    <t>Rank</t>
  </si>
  <si>
    <t>Last, First</t>
  </si>
  <si>
    <t>Partcipation Points</t>
  </si>
  <si>
    <t>Nahmias, Mark</t>
  </si>
  <si>
    <t>Sicka, Gregg</t>
  </si>
  <si>
    <t>Wade, Doug</t>
  </si>
  <si>
    <t>Thomas, Gerald</t>
  </si>
  <si>
    <t>Tourney Points</t>
  </si>
  <si>
    <t>Shackelford, Jon</t>
  </si>
  <si>
    <t>Total Points:</t>
  </si>
  <si>
    <t>Barlow, Greg</t>
  </si>
  <si>
    <t>Schneider, Tim</t>
  </si>
  <si>
    <t>Steward, Will</t>
  </si>
  <si>
    <t>Bacon, Zach</t>
  </si>
  <si>
    <t>Bridgeman, Jay</t>
  </si>
  <si>
    <t>Franks, Dillion</t>
  </si>
  <si>
    <t>Daniels, Don</t>
  </si>
  <si>
    <t>Gotcher, Mike</t>
  </si>
  <si>
    <t>Hogue, Darin</t>
  </si>
  <si>
    <t>Holt, John</t>
  </si>
  <si>
    <t>King, Kyndol</t>
  </si>
  <si>
    <t>Moore, Garret</t>
  </si>
  <si>
    <t>Moore, Tom</t>
  </si>
  <si>
    <t>Osterhout, Lance</t>
  </si>
  <si>
    <t>Pennington, Steve</t>
  </si>
  <si>
    <t>Robison, Brent</t>
  </si>
  <si>
    <t>Silva, Michael</t>
  </si>
  <si>
    <t>Story, Harold</t>
  </si>
  <si>
    <t>Walters, Barry</t>
  </si>
  <si>
    <t>Ward, Casey</t>
  </si>
  <si>
    <t>White, Lonnie</t>
  </si>
  <si>
    <t>Williamson, Ted</t>
  </si>
  <si>
    <t>Crider, Louie</t>
  </si>
  <si>
    <t>Ocker, Jeff</t>
  </si>
  <si>
    <t>Repola, Jared</t>
  </si>
  <si>
    <t>Smith, Ronnie</t>
  </si>
  <si>
    <t>Ritzhaupt, Heath</t>
  </si>
  <si>
    <t>McCurdy, Brian</t>
  </si>
  <si>
    <t>Brown, Jeff</t>
  </si>
  <si>
    <t>Hart, Trey</t>
  </si>
  <si>
    <t>Watson, Bill</t>
  </si>
  <si>
    <t>Graham, Rick</t>
  </si>
  <si>
    <t>McCarley, Mark</t>
  </si>
  <si>
    <t>Wells, Donnie</t>
  </si>
  <si>
    <t>Lorenz, Jeff</t>
  </si>
  <si>
    <t>Bloxham, Alex</t>
  </si>
  <si>
    <t>Cosgrove, Michael</t>
  </si>
  <si>
    <t>Lynch, Jeff</t>
  </si>
  <si>
    <t>Rooks, Jason</t>
  </si>
  <si>
    <t>Allen, Steve</t>
  </si>
  <si>
    <t>Knutson, Jacob</t>
  </si>
  <si>
    <t>Emmons, Gene</t>
  </si>
  <si>
    <t>Williamson, Tate</t>
  </si>
  <si>
    <t>Hester, Brian</t>
  </si>
  <si>
    <t>Ingle, Matt</t>
  </si>
  <si>
    <t>Dolan, Sean</t>
  </si>
  <si>
    <t>Warren, Mark</t>
  </si>
  <si>
    <t>Cole, Jeff</t>
  </si>
  <si>
    <t>Nieto, David</t>
  </si>
  <si>
    <t>Allen, Craig</t>
  </si>
  <si>
    <t>Bierman, Swanson</t>
  </si>
  <si>
    <t>Braley, Matthew</t>
  </si>
  <si>
    <t>Bullen, Isaac</t>
  </si>
  <si>
    <t>Bullen, Ian</t>
  </si>
  <si>
    <t>Emmons, Jerry</t>
  </si>
  <si>
    <t>Gentling, Todd</t>
  </si>
  <si>
    <t>Lay, Michael</t>
  </si>
  <si>
    <t>McAuliff, Tony</t>
  </si>
  <si>
    <t>Sanders, Rory</t>
  </si>
  <si>
    <t>Semsch, Dustin</t>
  </si>
  <si>
    <t>Scott, Robbie</t>
  </si>
  <si>
    <t>Yardy, Tommy</t>
  </si>
  <si>
    <t>Dunagan, Hugh</t>
  </si>
  <si>
    <t>Mayfield, Jay</t>
  </si>
  <si>
    <t>Schultz, Gerry</t>
  </si>
  <si>
    <t>Braley, David</t>
  </si>
  <si>
    <t>3rd</t>
  </si>
  <si>
    <t>6th</t>
  </si>
  <si>
    <t>T-14</t>
  </si>
  <si>
    <t>T-16</t>
  </si>
  <si>
    <t>T-25</t>
  </si>
  <si>
    <t>T-38</t>
  </si>
  <si>
    <t>T-64</t>
  </si>
  <si>
    <t>Blackmon, Jordan</t>
  </si>
  <si>
    <t>Thompson, Roger</t>
  </si>
  <si>
    <t>Ward, Grady</t>
  </si>
  <si>
    <t>James, Tim</t>
  </si>
  <si>
    <t>Bollman, Steve</t>
  </si>
  <si>
    <t>Carter, Whit</t>
  </si>
  <si>
    <t>Wedel, Skip</t>
  </si>
  <si>
    <t>Jackson, Jeff</t>
  </si>
  <si>
    <t>Crane, Scott</t>
  </si>
  <si>
    <t>Sheets, Tracy</t>
  </si>
  <si>
    <t>Ullrich, Chester</t>
  </si>
  <si>
    <t>Coates, Patrick</t>
  </si>
  <si>
    <t>Loper, David</t>
  </si>
  <si>
    <t>T-1</t>
  </si>
  <si>
    <t>4th</t>
  </si>
  <si>
    <t>5th</t>
  </si>
  <si>
    <t>7th</t>
  </si>
  <si>
    <t>T-8</t>
  </si>
  <si>
    <t>10th</t>
  </si>
  <si>
    <t>T-11</t>
  </si>
  <si>
    <t>T-19</t>
  </si>
  <si>
    <t>T-21</t>
  </si>
  <si>
    <t>23rd</t>
  </si>
  <si>
    <t>24th</t>
  </si>
  <si>
    <t>28th</t>
  </si>
  <si>
    <t>T-29</t>
  </si>
  <si>
    <t>T-31</t>
  </si>
  <si>
    <t>33rd</t>
  </si>
  <si>
    <t>34th</t>
  </si>
  <si>
    <t>35th</t>
  </si>
  <si>
    <t>T-36</t>
  </si>
  <si>
    <t>T-41</t>
  </si>
  <si>
    <t>T-45</t>
  </si>
  <si>
    <t>T-50</t>
  </si>
  <si>
    <t>59th</t>
  </si>
  <si>
    <t>T-60</t>
  </si>
  <si>
    <t>T-66</t>
  </si>
  <si>
    <t>70th</t>
  </si>
  <si>
    <t>71st</t>
  </si>
  <si>
    <t>T-72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</si>
</sst>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4"/>
  <sheetViews>
    <sheetView tabSelected="1" view="pageLayout" zoomScale="80" zoomScaleNormal="100" zoomScalePageLayoutView="80" workbookViewId="0">
      <selection activeCell="C3" sqref="C3"/>
    </sheetView>
  </sheetViews>
  <sheetFormatPr defaultRowHeight="15" x14ac:dyDescent="0.25"/>
  <cols>
    <col min="1" max="1" width="5.85546875" style="3" customWidth="1"/>
    <col min="2" max="2" width="27.85546875" style="3" customWidth="1"/>
    <col min="3" max="3" width="16.140625" style="3" customWidth="1"/>
    <col min="4" max="4" width="20.7109375" style="3" customWidth="1"/>
    <col min="5" max="5" width="19" style="3" customWidth="1"/>
    <col min="6" max="6" width="18.140625" style="3" customWidth="1"/>
    <col min="7" max="7" width="12.5703125" style="3" customWidth="1"/>
    <col min="8" max="8" width="13.5703125" style="3" customWidth="1"/>
    <col min="9" max="10" width="18.28515625" style="3" customWidth="1"/>
    <col min="11" max="16384" width="9.140625" style="3"/>
  </cols>
  <sheetData>
    <row r="1" spans="1:13" ht="32.25" customHeight="1" x14ac:dyDescent="0.25">
      <c r="A1" s="5" t="s">
        <v>0</v>
      </c>
      <c r="B1" s="5" t="s">
        <v>1</v>
      </c>
      <c r="C1" s="5" t="s">
        <v>7</v>
      </c>
      <c r="D1" s="5" t="s">
        <v>2</v>
      </c>
      <c r="E1" s="6" t="s">
        <v>9</v>
      </c>
      <c r="F1" s="4"/>
      <c r="G1" s="4"/>
      <c r="H1" s="4"/>
      <c r="I1" s="4"/>
      <c r="J1" s="4"/>
      <c r="K1" s="4"/>
      <c r="L1" s="2"/>
      <c r="M1" s="2"/>
    </row>
    <row r="2" spans="1:13" ht="25.35" customHeight="1" x14ac:dyDescent="0.25">
      <c r="A2" s="5" t="s">
        <v>96</v>
      </c>
      <c r="B2" s="7" t="s">
        <v>22</v>
      </c>
      <c r="C2" s="1">
        <v>360</v>
      </c>
      <c r="D2" s="1">
        <v>50</v>
      </c>
      <c r="E2" s="1">
        <f>SUM(C2+D2)</f>
        <v>410</v>
      </c>
    </row>
    <row r="3" spans="1:13" ht="25.35" customHeight="1" x14ac:dyDescent="0.25">
      <c r="A3" s="5"/>
      <c r="B3" s="7" t="s">
        <v>3</v>
      </c>
      <c r="C3" s="1">
        <v>360</v>
      </c>
      <c r="D3" s="1">
        <v>50</v>
      </c>
      <c r="E3" s="1">
        <f>SUM(C3+D3)</f>
        <v>410</v>
      </c>
    </row>
    <row r="4" spans="1:13" ht="25.35" customHeight="1" x14ac:dyDescent="0.25">
      <c r="A4" s="5" t="s">
        <v>76</v>
      </c>
      <c r="B4" s="7" t="s">
        <v>17</v>
      </c>
      <c r="C4" s="1">
        <v>340</v>
      </c>
      <c r="D4" s="1">
        <v>50</v>
      </c>
      <c r="E4" s="1">
        <f>SUM(C4+D4)</f>
        <v>390</v>
      </c>
    </row>
    <row r="5" spans="1:13" ht="25.35" customHeight="1" x14ac:dyDescent="0.25">
      <c r="A5" s="5" t="s">
        <v>97</v>
      </c>
      <c r="B5" s="7" t="s">
        <v>21</v>
      </c>
      <c r="C5" s="1">
        <v>320</v>
      </c>
      <c r="D5" s="1">
        <v>50</v>
      </c>
      <c r="E5" s="1">
        <f>SUM(C5+D5)</f>
        <v>370</v>
      </c>
    </row>
    <row r="6" spans="1:13" ht="25.35" customHeight="1" x14ac:dyDescent="0.25">
      <c r="A6" s="5" t="s">
        <v>98</v>
      </c>
      <c r="B6" s="7" t="s">
        <v>40</v>
      </c>
      <c r="C6" s="1">
        <v>320</v>
      </c>
      <c r="D6" s="1">
        <v>40</v>
      </c>
      <c r="E6" s="1">
        <f>SUM(C6:D6)</f>
        <v>360</v>
      </c>
    </row>
    <row r="7" spans="1:13" ht="25.35" customHeight="1" x14ac:dyDescent="0.25">
      <c r="A7" s="5" t="s">
        <v>77</v>
      </c>
      <c r="B7" s="7" t="s">
        <v>23</v>
      </c>
      <c r="C7" s="1">
        <v>300</v>
      </c>
      <c r="D7" s="1">
        <v>50</v>
      </c>
      <c r="E7" s="1">
        <f>SUM(C7+D7)</f>
        <v>350</v>
      </c>
    </row>
    <row r="8" spans="1:13" ht="25.35" customHeight="1" x14ac:dyDescent="0.25">
      <c r="A8" s="5" t="s">
        <v>99</v>
      </c>
      <c r="B8" s="7" t="s">
        <v>10</v>
      </c>
      <c r="C8" s="1">
        <v>280</v>
      </c>
      <c r="D8" s="1">
        <v>40</v>
      </c>
      <c r="E8" s="1">
        <f>SUM(C8+D8)</f>
        <v>320</v>
      </c>
    </row>
    <row r="9" spans="1:13" ht="25.35" customHeight="1" x14ac:dyDescent="0.25">
      <c r="A9" s="5" t="s">
        <v>100</v>
      </c>
      <c r="B9" s="7" t="s">
        <v>19</v>
      </c>
      <c r="C9" s="1">
        <v>260</v>
      </c>
      <c r="D9" s="1">
        <v>40</v>
      </c>
      <c r="E9" s="1">
        <f>SUM(C9+D9)</f>
        <v>300</v>
      </c>
    </row>
    <row r="10" spans="1:13" ht="25.35" customHeight="1" x14ac:dyDescent="0.25">
      <c r="A10" s="5"/>
      <c r="B10" s="7" t="s">
        <v>26</v>
      </c>
      <c r="C10" s="1">
        <v>260</v>
      </c>
      <c r="D10" s="1">
        <v>40</v>
      </c>
      <c r="E10" s="1">
        <f>SUM(C10+D10)</f>
        <v>300</v>
      </c>
    </row>
    <row r="11" spans="1:13" ht="25.35" customHeight="1" x14ac:dyDescent="0.25">
      <c r="A11" s="5" t="s">
        <v>101</v>
      </c>
      <c r="B11" s="7" t="s">
        <v>46</v>
      </c>
      <c r="C11" s="1">
        <v>240</v>
      </c>
      <c r="D11" s="1">
        <v>40</v>
      </c>
      <c r="E11" s="1">
        <f>SUM(C11:D11)</f>
        <v>280</v>
      </c>
    </row>
    <row r="12" spans="1:13" ht="25.35" customHeight="1" x14ac:dyDescent="0.25">
      <c r="A12" s="5" t="s">
        <v>102</v>
      </c>
      <c r="B12" s="7" t="s">
        <v>18</v>
      </c>
      <c r="C12" s="1">
        <v>220</v>
      </c>
      <c r="D12" s="1">
        <v>50</v>
      </c>
      <c r="E12" s="1">
        <f>SUM(C12+D12)</f>
        <v>270</v>
      </c>
    </row>
    <row r="13" spans="1:13" ht="25.35" customHeight="1" x14ac:dyDescent="0.3">
      <c r="A13" s="5"/>
      <c r="B13" s="9" t="s">
        <v>50</v>
      </c>
      <c r="C13" s="1">
        <v>240</v>
      </c>
      <c r="D13" s="1">
        <v>30</v>
      </c>
      <c r="E13" s="1">
        <f>SUM(C13:D13)</f>
        <v>270</v>
      </c>
    </row>
    <row r="14" spans="1:13" ht="25.35" customHeight="1" x14ac:dyDescent="0.25">
      <c r="A14" s="5"/>
      <c r="B14" s="7" t="s">
        <v>4</v>
      </c>
      <c r="C14" s="1">
        <v>220</v>
      </c>
      <c r="D14" s="1">
        <v>50</v>
      </c>
      <c r="E14" s="1">
        <f>SUM(C14+D14)</f>
        <v>270</v>
      </c>
    </row>
    <row r="15" spans="1:13" ht="25.35" customHeight="1" x14ac:dyDescent="0.25">
      <c r="A15" s="5" t="s">
        <v>78</v>
      </c>
      <c r="B15" s="7" t="s">
        <v>33</v>
      </c>
      <c r="C15" s="1">
        <v>220</v>
      </c>
      <c r="D15" s="1">
        <v>40</v>
      </c>
      <c r="E15" s="1">
        <f>SUM(C15:D15)</f>
        <v>260</v>
      </c>
    </row>
    <row r="16" spans="1:13" ht="25.35" customHeight="1" x14ac:dyDescent="0.25">
      <c r="A16" s="5"/>
      <c r="B16" s="7" t="s">
        <v>27</v>
      </c>
      <c r="C16" s="1">
        <v>220</v>
      </c>
      <c r="D16" s="1">
        <v>40</v>
      </c>
      <c r="E16" s="1">
        <f>SUM(C16+D16)</f>
        <v>260</v>
      </c>
    </row>
    <row r="17" spans="1:5" ht="25.35" customHeight="1" x14ac:dyDescent="0.25">
      <c r="A17" s="5" t="s">
        <v>79</v>
      </c>
      <c r="B17" s="7" t="s">
        <v>57</v>
      </c>
      <c r="C17" s="1">
        <v>220</v>
      </c>
      <c r="D17" s="1">
        <v>30</v>
      </c>
      <c r="E17" s="1">
        <f>SUM(C17:D17)</f>
        <v>250</v>
      </c>
    </row>
    <row r="18" spans="1:5" ht="25.35" customHeight="1" x14ac:dyDescent="0.25">
      <c r="A18" s="5"/>
      <c r="B18" s="7" t="s">
        <v>16</v>
      </c>
      <c r="C18" s="1">
        <v>200</v>
      </c>
      <c r="D18" s="1">
        <v>50</v>
      </c>
      <c r="E18" s="1">
        <f>SUM(C18+D18)</f>
        <v>250</v>
      </c>
    </row>
    <row r="19" spans="1:5" ht="25.35" customHeight="1" x14ac:dyDescent="0.25">
      <c r="A19" s="5"/>
      <c r="B19" s="7" t="s">
        <v>43</v>
      </c>
      <c r="C19" s="1">
        <v>220</v>
      </c>
      <c r="D19" s="1">
        <v>30</v>
      </c>
      <c r="E19" s="1">
        <f>SUM(C19:D19)</f>
        <v>250</v>
      </c>
    </row>
    <row r="20" spans="1:5" ht="25.35" customHeight="1" x14ac:dyDescent="0.25">
      <c r="A20" s="5" t="s">
        <v>103</v>
      </c>
      <c r="B20" s="7" t="s">
        <v>11</v>
      </c>
      <c r="C20" s="1">
        <v>200</v>
      </c>
      <c r="D20" s="1">
        <v>40</v>
      </c>
      <c r="E20" s="1">
        <f>SUM(C20+D20)</f>
        <v>240</v>
      </c>
    </row>
    <row r="21" spans="1:5" ht="25.35" customHeight="1" x14ac:dyDescent="0.25">
      <c r="A21" s="5"/>
      <c r="B21" s="7" t="s">
        <v>8</v>
      </c>
      <c r="C21" s="1">
        <v>200</v>
      </c>
      <c r="D21" s="1">
        <v>40</v>
      </c>
      <c r="E21" s="1">
        <f>SUM(C21+D21)</f>
        <v>240</v>
      </c>
    </row>
    <row r="22" spans="1:5" ht="25.35" customHeight="1" x14ac:dyDescent="0.25">
      <c r="A22" s="5" t="s">
        <v>104</v>
      </c>
      <c r="B22" s="7" t="s">
        <v>32</v>
      </c>
      <c r="C22" s="1">
        <v>180</v>
      </c>
      <c r="D22" s="1">
        <v>50</v>
      </c>
      <c r="E22" s="1">
        <f>SUM(C22:D22)</f>
        <v>230</v>
      </c>
    </row>
    <row r="23" spans="1:5" ht="25.35" customHeight="1" x14ac:dyDescent="0.25">
      <c r="A23" s="5"/>
      <c r="B23" s="7" t="s">
        <v>12</v>
      </c>
      <c r="C23" s="1">
        <v>180</v>
      </c>
      <c r="D23" s="1">
        <v>50</v>
      </c>
      <c r="E23" s="1">
        <f>SUM(C23+D23)</f>
        <v>230</v>
      </c>
    </row>
    <row r="24" spans="1:5" ht="25.35" customHeight="1" x14ac:dyDescent="0.25">
      <c r="A24" s="5" t="s">
        <v>105</v>
      </c>
      <c r="B24" s="7" t="s">
        <v>15</v>
      </c>
      <c r="C24" s="1">
        <v>200</v>
      </c>
      <c r="D24" s="1">
        <v>20</v>
      </c>
      <c r="E24" s="1">
        <f>SUM(C24+D24)</f>
        <v>220</v>
      </c>
    </row>
    <row r="25" spans="1:5" ht="25.35" customHeight="1" x14ac:dyDescent="0.25">
      <c r="A25" s="5" t="s">
        <v>106</v>
      </c>
      <c r="B25" s="7" t="s">
        <v>93</v>
      </c>
      <c r="C25" s="1">
        <v>180</v>
      </c>
      <c r="D25" s="1">
        <v>30</v>
      </c>
      <c r="E25" s="1">
        <f>SUM(C25+D25)</f>
        <v>210</v>
      </c>
    </row>
    <row r="26" spans="1:5" ht="25.35" customHeight="1" x14ac:dyDescent="0.25">
      <c r="A26" s="5" t="s">
        <v>80</v>
      </c>
      <c r="B26" s="7" t="s">
        <v>49</v>
      </c>
      <c r="C26" s="1">
        <v>160</v>
      </c>
      <c r="D26" s="1">
        <v>40</v>
      </c>
      <c r="E26" s="1">
        <f>SUM(C26:D26)</f>
        <v>200</v>
      </c>
    </row>
    <row r="27" spans="1:5" ht="25.35" customHeight="1" x14ac:dyDescent="0.25">
      <c r="A27" s="5"/>
      <c r="B27" s="7" t="s">
        <v>72</v>
      </c>
      <c r="C27" s="1">
        <v>180</v>
      </c>
      <c r="D27" s="1">
        <v>20</v>
      </c>
      <c r="E27" s="1">
        <f>SUM(C27:D27)</f>
        <v>200</v>
      </c>
    </row>
    <row r="28" spans="1:5" ht="25.35" customHeight="1" x14ac:dyDescent="0.25">
      <c r="A28" s="5"/>
      <c r="B28" s="7" t="s">
        <v>67</v>
      </c>
      <c r="C28" s="1">
        <v>180</v>
      </c>
      <c r="D28" s="1">
        <v>20</v>
      </c>
      <c r="E28" s="1">
        <f>SUM(C28:D28)</f>
        <v>200</v>
      </c>
    </row>
    <row r="29" spans="1:5" ht="25.35" customHeight="1" x14ac:dyDescent="0.25">
      <c r="A29" s="5" t="s">
        <v>107</v>
      </c>
      <c r="B29" s="7" t="s">
        <v>6</v>
      </c>
      <c r="C29" s="1">
        <v>140</v>
      </c>
      <c r="D29" s="1">
        <v>50</v>
      </c>
      <c r="E29" s="1">
        <f>SUM(C29+D29)</f>
        <v>190</v>
      </c>
    </row>
    <row r="30" spans="1:5" ht="25.35" customHeight="1" x14ac:dyDescent="0.25">
      <c r="A30" s="5" t="s">
        <v>108</v>
      </c>
      <c r="B30" s="7" t="s">
        <v>37</v>
      </c>
      <c r="C30" s="1">
        <v>160</v>
      </c>
      <c r="D30" s="1">
        <v>20</v>
      </c>
      <c r="E30" s="1">
        <f>SUM(C30:D30)</f>
        <v>180</v>
      </c>
    </row>
    <row r="31" spans="1:5" ht="25.35" customHeight="1" x14ac:dyDescent="0.25">
      <c r="A31" s="5"/>
      <c r="B31" s="7" t="s">
        <v>25</v>
      </c>
      <c r="C31" s="1">
        <v>140</v>
      </c>
      <c r="D31" s="1">
        <v>40</v>
      </c>
      <c r="E31" s="1">
        <f>SUM(C31+D31)</f>
        <v>180</v>
      </c>
    </row>
    <row r="32" spans="1:5" ht="25.35" customHeight="1" x14ac:dyDescent="0.25">
      <c r="A32" s="5" t="s">
        <v>109</v>
      </c>
      <c r="B32" s="7" t="s">
        <v>24</v>
      </c>
      <c r="C32" s="1">
        <v>140</v>
      </c>
      <c r="D32" s="1">
        <v>30</v>
      </c>
      <c r="E32" s="1">
        <f>SUM(C32+D32)</f>
        <v>170</v>
      </c>
    </row>
    <row r="33" spans="1:5" ht="25.35" customHeight="1" x14ac:dyDescent="0.3">
      <c r="A33" s="5"/>
      <c r="B33" s="9" t="s">
        <v>90</v>
      </c>
      <c r="C33" s="1">
        <v>140</v>
      </c>
      <c r="D33" s="1">
        <v>30</v>
      </c>
      <c r="E33" s="1">
        <f>SUM(C33+D33)</f>
        <v>170</v>
      </c>
    </row>
    <row r="34" spans="1:5" ht="25.35" customHeight="1" x14ac:dyDescent="0.25">
      <c r="A34" s="5" t="s">
        <v>110</v>
      </c>
      <c r="B34" s="7" t="s">
        <v>14</v>
      </c>
      <c r="C34" s="1">
        <v>120</v>
      </c>
      <c r="D34" s="1">
        <v>40</v>
      </c>
      <c r="E34" s="1">
        <f>SUM(C34+D34)</f>
        <v>160</v>
      </c>
    </row>
    <row r="35" spans="1:5" ht="25.35" customHeight="1" x14ac:dyDescent="0.25">
      <c r="A35" s="5" t="s">
        <v>111</v>
      </c>
      <c r="B35" s="7" t="s">
        <v>41</v>
      </c>
      <c r="C35" s="1">
        <v>120</v>
      </c>
      <c r="D35" s="1">
        <v>30</v>
      </c>
      <c r="E35" s="1">
        <f>SUM(C35:D35)</f>
        <v>150</v>
      </c>
    </row>
    <row r="36" spans="1:5" ht="25.35" customHeight="1" x14ac:dyDescent="0.25">
      <c r="A36" s="5" t="s">
        <v>112</v>
      </c>
      <c r="B36" s="7" t="s">
        <v>56</v>
      </c>
      <c r="C36" s="1">
        <v>120</v>
      </c>
      <c r="D36" s="1">
        <v>20</v>
      </c>
      <c r="E36" s="1">
        <f>SUM(C36:D36)</f>
        <v>140</v>
      </c>
    </row>
    <row r="37" spans="1:5" ht="25.35" customHeight="1" x14ac:dyDescent="0.25">
      <c r="A37" s="5" t="s">
        <v>113</v>
      </c>
      <c r="B37" s="7" t="s">
        <v>48</v>
      </c>
      <c r="C37" s="1">
        <v>100</v>
      </c>
      <c r="D37" s="1">
        <v>30</v>
      </c>
      <c r="E37" s="1">
        <f>SUM(C37:D37)</f>
        <v>130</v>
      </c>
    </row>
    <row r="38" spans="1:5" ht="25.35" customHeight="1" x14ac:dyDescent="0.25">
      <c r="A38" s="5"/>
      <c r="B38" s="7" t="s">
        <v>5</v>
      </c>
      <c r="C38" s="1">
        <v>80</v>
      </c>
      <c r="D38" s="1">
        <v>50</v>
      </c>
      <c r="E38" s="1">
        <f>SUM(C38+D38)</f>
        <v>130</v>
      </c>
    </row>
    <row r="39" spans="1:5" ht="25.35" customHeight="1" x14ac:dyDescent="0.25">
      <c r="A39" s="5" t="s">
        <v>81</v>
      </c>
      <c r="B39" s="7" t="s">
        <v>45</v>
      </c>
      <c r="C39" s="18">
        <v>100</v>
      </c>
      <c r="D39" s="1">
        <v>20</v>
      </c>
      <c r="E39" s="1">
        <f>SUM(C39:D39)</f>
        <v>120</v>
      </c>
    </row>
    <row r="40" spans="1:5" ht="25.35" customHeight="1" x14ac:dyDescent="0.25">
      <c r="A40" s="5"/>
      <c r="B40" s="7" t="s">
        <v>62</v>
      </c>
      <c r="C40" s="1">
        <v>100</v>
      </c>
      <c r="D40" s="1">
        <v>20</v>
      </c>
      <c r="E40" s="1">
        <f>SUM(C40:D40)</f>
        <v>120</v>
      </c>
    </row>
    <row r="41" spans="1:5" ht="25.35" customHeight="1" x14ac:dyDescent="0.3">
      <c r="A41" s="5"/>
      <c r="B41" s="9" t="s">
        <v>34</v>
      </c>
      <c r="C41" s="1">
        <v>80</v>
      </c>
      <c r="D41" s="1">
        <v>40</v>
      </c>
      <c r="E41" s="1">
        <f>SUM(C41:D41)</f>
        <v>120</v>
      </c>
    </row>
    <row r="42" spans="1:5" ht="25.35" customHeight="1" x14ac:dyDescent="0.25">
      <c r="A42" s="5" t="s">
        <v>114</v>
      </c>
      <c r="B42" s="7" t="s">
        <v>75</v>
      </c>
      <c r="C42" s="1">
        <v>100</v>
      </c>
      <c r="D42" s="1">
        <v>10</v>
      </c>
      <c r="E42" s="1">
        <f>SUM(C42:D42)</f>
        <v>110</v>
      </c>
    </row>
    <row r="43" spans="1:5" ht="25.35" customHeight="1" x14ac:dyDescent="0.25">
      <c r="A43" s="5"/>
      <c r="B43" s="7" t="s">
        <v>61</v>
      </c>
      <c r="C43" s="1">
        <v>100</v>
      </c>
      <c r="D43" s="1">
        <v>10</v>
      </c>
      <c r="E43" s="1">
        <f>SUM(C43:D43)</f>
        <v>110</v>
      </c>
    </row>
    <row r="44" spans="1:5" ht="25.35" customHeight="1" x14ac:dyDescent="0.25">
      <c r="A44" s="5"/>
      <c r="B44" s="7" t="s">
        <v>28</v>
      </c>
      <c r="C44" s="1">
        <v>80</v>
      </c>
      <c r="D44" s="1">
        <v>30</v>
      </c>
      <c r="E44" s="1">
        <f>SUM(C44+D44)</f>
        <v>110</v>
      </c>
    </row>
    <row r="45" spans="1:5" ht="25.35" customHeight="1" x14ac:dyDescent="0.25">
      <c r="A45" s="5"/>
      <c r="B45" s="7" t="s">
        <v>31</v>
      </c>
      <c r="C45" s="1">
        <v>80</v>
      </c>
      <c r="D45" s="1">
        <v>30</v>
      </c>
      <c r="E45" s="1">
        <f>SUM(C45:D45)</f>
        <v>110</v>
      </c>
    </row>
    <row r="46" spans="1:5" ht="25.35" customHeight="1" x14ac:dyDescent="0.25">
      <c r="A46" s="5" t="s">
        <v>115</v>
      </c>
      <c r="B46" s="7" t="s">
        <v>51</v>
      </c>
      <c r="C46" s="1">
        <v>80</v>
      </c>
      <c r="D46" s="1">
        <v>20</v>
      </c>
      <c r="E46" s="1">
        <f>SUM(C46:D46)</f>
        <v>100</v>
      </c>
    </row>
    <row r="47" spans="1:5" ht="25.35" customHeight="1" x14ac:dyDescent="0.25">
      <c r="A47" s="5"/>
      <c r="B47" s="7" t="s">
        <v>54</v>
      </c>
      <c r="C47" s="1">
        <v>80</v>
      </c>
      <c r="D47" s="1">
        <v>20</v>
      </c>
      <c r="E47" s="1">
        <f>SUM(C47:D47)</f>
        <v>100</v>
      </c>
    </row>
    <row r="48" spans="1:5" ht="25.35" customHeight="1" x14ac:dyDescent="0.25">
      <c r="A48" s="5"/>
      <c r="B48" s="7" t="s">
        <v>70</v>
      </c>
      <c r="C48" s="1">
        <v>80</v>
      </c>
      <c r="D48" s="1">
        <v>20</v>
      </c>
      <c r="E48" s="1">
        <f>SUM(C48:D48)</f>
        <v>100</v>
      </c>
    </row>
    <row r="49" spans="1:5" ht="25.35" customHeight="1" x14ac:dyDescent="0.25">
      <c r="A49" s="5"/>
      <c r="B49" s="7" t="s">
        <v>29</v>
      </c>
      <c r="C49" s="1">
        <v>60</v>
      </c>
      <c r="D49" s="1">
        <v>40</v>
      </c>
      <c r="E49" s="1">
        <f>SUM(C49+D49)</f>
        <v>100</v>
      </c>
    </row>
    <row r="50" spans="1:5" ht="25.35" customHeight="1" x14ac:dyDescent="0.3">
      <c r="A50" s="5"/>
      <c r="B50" s="9" t="s">
        <v>52</v>
      </c>
      <c r="C50" s="1">
        <v>80</v>
      </c>
      <c r="D50" s="1">
        <v>20</v>
      </c>
      <c r="E50" s="1">
        <f>SUM(C50:D50)</f>
        <v>100</v>
      </c>
    </row>
    <row r="51" spans="1:5" ht="25.35" customHeight="1" x14ac:dyDescent="0.25">
      <c r="A51" s="5" t="s">
        <v>116</v>
      </c>
      <c r="B51" s="7" t="s">
        <v>13</v>
      </c>
      <c r="C51" s="1">
        <v>80</v>
      </c>
      <c r="D51" s="1">
        <v>10</v>
      </c>
      <c r="E51" s="1">
        <f>SUM(C51+D51)</f>
        <v>90</v>
      </c>
    </row>
    <row r="52" spans="1:5" ht="25.35" customHeight="1" x14ac:dyDescent="0.25">
      <c r="A52" s="5"/>
      <c r="B52" s="7" t="s">
        <v>55</v>
      </c>
      <c r="C52" s="1">
        <v>60</v>
      </c>
      <c r="D52" s="1">
        <v>30</v>
      </c>
      <c r="E52" s="1">
        <f>SUM(C52:D52)</f>
        <v>90</v>
      </c>
    </row>
    <row r="53" spans="1:5" ht="25.35" customHeight="1" x14ac:dyDescent="0.25">
      <c r="A53" s="5"/>
      <c r="B53" s="7" t="s">
        <v>64</v>
      </c>
      <c r="C53" s="1">
        <v>80</v>
      </c>
      <c r="D53" s="1">
        <v>10</v>
      </c>
      <c r="E53" s="1">
        <f>SUM(C53:D53)</f>
        <v>90</v>
      </c>
    </row>
    <row r="54" spans="1:5" ht="25.35" customHeight="1" x14ac:dyDescent="0.25">
      <c r="A54" s="5"/>
      <c r="B54" s="7" t="s">
        <v>36</v>
      </c>
      <c r="C54" s="1">
        <v>80</v>
      </c>
      <c r="D54" s="1">
        <v>10</v>
      </c>
      <c r="E54" s="1">
        <v>90</v>
      </c>
    </row>
    <row r="55" spans="1:5" ht="25.35" customHeight="1" x14ac:dyDescent="0.25">
      <c r="A55" s="5"/>
      <c r="B55" s="7" t="s">
        <v>35</v>
      </c>
      <c r="C55" s="1">
        <v>80</v>
      </c>
      <c r="D55" s="1">
        <v>10</v>
      </c>
      <c r="E55" s="1">
        <v>90</v>
      </c>
    </row>
    <row r="56" spans="1:5" ht="25.35" customHeight="1" x14ac:dyDescent="0.25">
      <c r="A56" s="5"/>
      <c r="B56" s="8" t="s">
        <v>30</v>
      </c>
      <c r="C56" s="1">
        <v>100</v>
      </c>
      <c r="D56" s="1">
        <v>40</v>
      </c>
      <c r="E56" s="1">
        <v>90</v>
      </c>
    </row>
    <row r="57" spans="1:5" ht="25.35" customHeight="1" x14ac:dyDescent="0.25">
      <c r="A57" s="5"/>
      <c r="B57" s="7" t="s">
        <v>71</v>
      </c>
      <c r="C57" s="1">
        <v>80</v>
      </c>
      <c r="D57" s="1">
        <v>10</v>
      </c>
      <c r="E57" s="1">
        <f t="shared" ref="E57:E66" si="0">SUM(C57:D57)</f>
        <v>90</v>
      </c>
    </row>
    <row r="58" spans="1:5" ht="24.6" customHeight="1" x14ac:dyDescent="0.25">
      <c r="A58" s="5"/>
      <c r="B58" s="7" t="s">
        <v>87</v>
      </c>
      <c r="C58" s="1">
        <v>80</v>
      </c>
      <c r="D58" s="1">
        <v>10</v>
      </c>
      <c r="E58" s="1">
        <f t="shared" si="0"/>
        <v>90</v>
      </c>
    </row>
    <row r="59" spans="1:5" ht="24.6" customHeight="1" x14ac:dyDescent="0.3">
      <c r="A59" s="5"/>
      <c r="B59" s="14" t="s">
        <v>91</v>
      </c>
      <c r="C59" s="17">
        <v>80</v>
      </c>
      <c r="D59" s="17">
        <v>10</v>
      </c>
      <c r="E59" s="17">
        <f t="shared" si="0"/>
        <v>90</v>
      </c>
    </row>
    <row r="60" spans="1:5" ht="24.6" customHeight="1" x14ac:dyDescent="0.25">
      <c r="A60" s="5" t="s">
        <v>117</v>
      </c>
      <c r="B60" s="7" t="s">
        <v>42</v>
      </c>
      <c r="C60" s="1">
        <v>60</v>
      </c>
      <c r="D60" s="1">
        <v>20</v>
      </c>
      <c r="E60" s="1">
        <f t="shared" si="0"/>
        <v>80</v>
      </c>
    </row>
    <row r="61" spans="1:5" ht="24.6" customHeight="1" x14ac:dyDescent="0.25">
      <c r="A61" s="5" t="s">
        <v>118</v>
      </c>
      <c r="B61" s="7" t="s">
        <v>63</v>
      </c>
      <c r="C61" s="1">
        <v>60</v>
      </c>
      <c r="D61" s="1">
        <v>10</v>
      </c>
      <c r="E61" s="1">
        <f t="shared" si="0"/>
        <v>70</v>
      </c>
    </row>
    <row r="62" spans="1:5" ht="24.6" customHeight="1" x14ac:dyDescent="0.25">
      <c r="A62" s="5"/>
      <c r="B62" s="7" t="s">
        <v>66</v>
      </c>
      <c r="C62" s="1">
        <v>60</v>
      </c>
      <c r="D62" s="1">
        <v>10</v>
      </c>
      <c r="E62" s="1">
        <f t="shared" si="0"/>
        <v>70</v>
      </c>
    </row>
    <row r="63" spans="1:5" ht="24.6" customHeight="1" x14ac:dyDescent="0.3">
      <c r="A63" s="5"/>
      <c r="B63" s="15" t="s">
        <v>92</v>
      </c>
      <c r="C63" s="17">
        <v>60</v>
      </c>
      <c r="D63" s="17">
        <v>10</v>
      </c>
      <c r="E63" s="17">
        <f t="shared" si="0"/>
        <v>70</v>
      </c>
    </row>
    <row r="64" spans="1:5" ht="24.6" customHeight="1" x14ac:dyDescent="0.3">
      <c r="A64" s="5"/>
      <c r="B64" s="15" t="s">
        <v>94</v>
      </c>
      <c r="C64" s="17">
        <v>60</v>
      </c>
      <c r="D64" s="17">
        <v>10</v>
      </c>
      <c r="E64" s="17">
        <f t="shared" si="0"/>
        <v>70</v>
      </c>
    </row>
    <row r="65" spans="1:5" ht="24.6" customHeight="1" x14ac:dyDescent="0.25">
      <c r="A65" s="5" t="s">
        <v>82</v>
      </c>
      <c r="B65" s="7" t="s">
        <v>83</v>
      </c>
      <c r="C65" s="1">
        <v>50</v>
      </c>
      <c r="D65" s="1">
        <v>10</v>
      </c>
      <c r="E65" s="1">
        <f t="shared" si="0"/>
        <v>60</v>
      </c>
    </row>
    <row r="66" spans="1:5" ht="24.6" customHeight="1" x14ac:dyDescent="0.25">
      <c r="A66" s="5"/>
      <c r="B66" s="7" t="s">
        <v>47</v>
      </c>
      <c r="C66" s="1">
        <v>40</v>
      </c>
      <c r="D66" s="1">
        <v>20</v>
      </c>
      <c r="E66" s="1">
        <f t="shared" si="0"/>
        <v>60</v>
      </c>
    </row>
    <row r="67" spans="1:5" ht="24.6" customHeight="1" x14ac:dyDescent="0.25">
      <c r="A67" s="5" t="s">
        <v>119</v>
      </c>
      <c r="B67" s="7" t="s">
        <v>38</v>
      </c>
      <c r="C67" s="1">
        <v>40</v>
      </c>
      <c r="D67" s="1">
        <v>10</v>
      </c>
      <c r="E67" s="1">
        <v>50</v>
      </c>
    </row>
    <row r="68" spans="1:5" ht="24.6" customHeight="1" x14ac:dyDescent="0.25">
      <c r="A68" s="5"/>
      <c r="B68" s="7" t="s">
        <v>39</v>
      </c>
      <c r="C68" s="1">
        <v>40</v>
      </c>
      <c r="D68" s="1">
        <v>10</v>
      </c>
      <c r="E68" s="1">
        <v>50</v>
      </c>
    </row>
    <row r="69" spans="1:5" ht="24.6" customHeight="1" x14ac:dyDescent="0.25">
      <c r="A69" s="5"/>
      <c r="B69" s="7" t="s">
        <v>44</v>
      </c>
      <c r="C69" s="1">
        <v>40</v>
      </c>
      <c r="D69" s="1">
        <v>10</v>
      </c>
      <c r="E69" s="1">
        <v>50</v>
      </c>
    </row>
    <row r="70" spans="1:5" ht="24.6" customHeight="1" x14ac:dyDescent="0.25">
      <c r="A70" s="5"/>
      <c r="B70" s="7" t="s">
        <v>86</v>
      </c>
      <c r="C70" s="1">
        <v>40</v>
      </c>
      <c r="D70" s="1">
        <v>10</v>
      </c>
      <c r="E70" s="1">
        <f>SUM(C70:D70)</f>
        <v>50</v>
      </c>
    </row>
    <row r="71" spans="1:5" ht="24.6" customHeight="1" x14ac:dyDescent="0.25">
      <c r="A71" s="5" t="s">
        <v>120</v>
      </c>
      <c r="B71" s="7" t="s">
        <v>53</v>
      </c>
      <c r="C71" s="1">
        <v>0</v>
      </c>
      <c r="D71" s="1">
        <v>40</v>
      </c>
      <c r="E71" s="1">
        <f>SUM(C71:D71)</f>
        <v>40</v>
      </c>
    </row>
    <row r="72" spans="1:5" ht="23.85" customHeight="1" x14ac:dyDescent="0.25">
      <c r="A72" s="5" t="s">
        <v>121</v>
      </c>
      <c r="B72" s="7" t="s">
        <v>20</v>
      </c>
      <c r="C72" s="1">
        <v>0</v>
      </c>
      <c r="D72" s="1">
        <v>20</v>
      </c>
      <c r="E72" s="1">
        <f>SUM(C72+D72)</f>
        <v>20</v>
      </c>
    </row>
    <row r="73" spans="1:5" ht="23.85" customHeight="1" x14ac:dyDescent="0.25">
      <c r="A73" s="5" t="s">
        <v>122</v>
      </c>
      <c r="B73" s="7" t="s">
        <v>59</v>
      </c>
      <c r="C73" s="1">
        <v>0</v>
      </c>
      <c r="D73" s="1">
        <v>10</v>
      </c>
      <c r="E73" s="1">
        <f>SUM(C73:D73)</f>
        <v>10</v>
      </c>
    </row>
    <row r="74" spans="1:5" ht="23.85" customHeight="1" x14ac:dyDescent="0.25">
      <c r="A74" s="5"/>
      <c r="B74" s="7" t="s">
        <v>60</v>
      </c>
      <c r="C74" s="1">
        <v>0</v>
      </c>
      <c r="D74" s="1">
        <v>10</v>
      </c>
      <c r="E74" s="1">
        <f>SUM(C74:D74)</f>
        <v>10</v>
      </c>
    </row>
    <row r="75" spans="1:5" ht="23.85" customHeight="1" x14ac:dyDescent="0.25">
      <c r="A75" s="5"/>
      <c r="B75" s="7" t="s">
        <v>65</v>
      </c>
      <c r="C75" s="1">
        <v>0</v>
      </c>
      <c r="D75" s="1">
        <v>10</v>
      </c>
      <c r="E75" s="1">
        <f>SUM(C75:D75)</f>
        <v>10</v>
      </c>
    </row>
    <row r="76" spans="1:5" ht="23.85" customHeight="1" x14ac:dyDescent="0.25">
      <c r="A76" s="5"/>
      <c r="B76" s="7" t="s">
        <v>73</v>
      </c>
      <c r="C76" s="1">
        <v>0</v>
      </c>
      <c r="D76" s="1">
        <v>10</v>
      </c>
      <c r="E76" s="1">
        <f>SUM(C76:D76)</f>
        <v>10</v>
      </c>
    </row>
    <row r="77" spans="1:5" ht="23.85" customHeight="1" x14ac:dyDescent="0.25">
      <c r="A77" s="1"/>
      <c r="B77" s="7" t="s">
        <v>58</v>
      </c>
      <c r="C77" s="1">
        <v>0</v>
      </c>
      <c r="D77" s="1">
        <v>10</v>
      </c>
      <c r="E77" s="1">
        <v>10</v>
      </c>
    </row>
    <row r="78" spans="1:5" ht="23.85" customHeight="1" x14ac:dyDescent="0.25">
      <c r="A78" s="11"/>
      <c r="B78" s="7" t="s">
        <v>68</v>
      </c>
      <c r="C78" s="1">
        <v>0</v>
      </c>
      <c r="D78" s="1">
        <v>10</v>
      </c>
      <c r="E78" s="1">
        <f t="shared" ref="E78:E85" si="1">SUM(C78:D78)</f>
        <v>10</v>
      </c>
    </row>
    <row r="79" spans="1:5" s="12" customFormat="1" ht="23.1" customHeight="1" x14ac:dyDescent="0.25">
      <c r="A79" s="10"/>
      <c r="B79" s="7" t="s">
        <v>74</v>
      </c>
      <c r="C79" s="1">
        <v>0</v>
      </c>
      <c r="D79" s="1">
        <v>10</v>
      </c>
      <c r="E79" s="1">
        <f t="shared" si="1"/>
        <v>10</v>
      </c>
    </row>
    <row r="80" spans="1:5" s="12" customFormat="1" ht="23.1" customHeight="1" x14ac:dyDescent="0.25">
      <c r="A80" s="10"/>
      <c r="B80" s="7" t="s">
        <v>69</v>
      </c>
      <c r="C80" s="1">
        <v>0</v>
      </c>
      <c r="D80" s="1">
        <v>10</v>
      </c>
      <c r="E80" s="1">
        <f t="shared" si="1"/>
        <v>10</v>
      </c>
    </row>
    <row r="81" spans="1:5" s="12" customFormat="1" ht="23.1" customHeight="1" x14ac:dyDescent="0.25">
      <c r="A81" s="10"/>
      <c r="B81" s="7" t="s">
        <v>84</v>
      </c>
      <c r="C81" s="1">
        <v>0</v>
      </c>
      <c r="D81" s="1">
        <v>10</v>
      </c>
      <c r="E81" s="1">
        <f t="shared" si="1"/>
        <v>10</v>
      </c>
    </row>
    <row r="82" spans="1:5" s="12" customFormat="1" ht="23.1" customHeight="1" x14ac:dyDescent="0.25">
      <c r="B82" s="7" t="s">
        <v>85</v>
      </c>
      <c r="C82" s="1">
        <v>0</v>
      </c>
      <c r="D82" s="1">
        <v>10</v>
      </c>
      <c r="E82" s="1">
        <f t="shared" si="1"/>
        <v>10</v>
      </c>
    </row>
    <row r="83" spans="1:5" s="12" customFormat="1" ht="23.1" customHeight="1" x14ac:dyDescent="0.25">
      <c r="B83" s="13" t="s">
        <v>88</v>
      </c>
      <c r="C83" s="11">
        <v>0</v>
      </c>
      <c r="D83" s="1">
        <v>10</v>
      </c>
      <c r="E83" s="1">
        <f t="shared" si="1"/>
        <v>10</v>
      </c>
    </row>
    <row r="84" spans="1:5" s="12" customFormat="1" ht="23.1" customHeight="1" x14ac:dyDescent="0.25">
      <c r="B84" s="13" t="s">
        <v>89</v>
      </c>
      <c r="C84" s="11">
        <v>0</v>
      </c>
      <c r="D84" s="1">
        <v>10</v>
      </c>
      <c r="E84" s="1">
        <f t="shared" si="1"/>
        <v>10</v>
      </c>
    </row>
    <row r="85" spans="1:5" s="12" customFormat="1" ht="23.1" customHeight="1" x14ac:dyDescent="0.3">
      <c r="B85" s="15" t="s">
        <v>95</v>
      </c>
      <c r="C85" s="17">
        <v>0</v>
      </c>
      <c r="D85" s="17">
        <v>10</v>
      </c>
      <c r="E85" s="17">
        <f t="shared" si="1"/>
        <v>10</v>
      </c>
    </row>
    <row r="86" spans="1:5" s="12" customFormat="1" ht="23.1" customHeight="1" x14ac:dyDescent="0.3">
      <c r="B86" s="15"/>
      <c r="C86" s="17"/>
      <c r="D86" s="17"/>
      <c r="E86" s="17"/>
    </row>
    <row r="87" spans="1:5" s="12" customFormat="1" ht="23.1" customHeight="1" x14ac:dyDescent="0.3">
      <c r="B87" s="15"/>
      <c r="C87" s="17"/>
      <c r="D87" s="17"/>
      <c r="E87" s="17"/>
    </row>
    <row r="88" spans="1:5" s="12" customFormat="1" ht="23.1" customHeight="1" x14ac:dyDescent="0.3">
      <c r="B88" s="15"/>
      <c r="C88" s="17"/>
      <c r="D88" s="17"/>
      <c r="E88" s="17"/>
    </row>
    <row r="89" spans="1:5" s="12" customFormat="1" ht="23.1" customHeight="1" x14ac:dyDescent="0.3">
      <c r="B89" s="15"/>
      <c r="C89" s="17"/>
      <c r="D89" s="17"/>
      <c r="E89" s="17"/>
    </row>
    <row r="90" spans="1:5" s="12" customFormat="1" ht="23.1" customHeight="1" x14ac:dyDescent="0.3">
      <c r="B90" s="15"/>
      <c r="C90" s="17"/>
      <c r="D90" s="17"/>
      <c r="E90" s="17"/>
    </row>
    <row r="91" spans="1:5" s="12" customFormat="1" ht="23.1" customHeight="1" x14ac:dyDescent="0.3">
      <c r="B91" s="15"/>
      <c r="C91" s="17"/>
      <c r="D91" s="17"/>
      <c r="E91" s="17"/>
    </row>
    <row r="92" spans="1:5" s="12" customFormat="1" ht="23.1" customHeight="1" x14ac:dyDescent="0.3">
      <c r="B92" s="15"/>
      <c r="C92" s="17"/>
      <c r="D92" s="17"/>
    </row>
    <row r="93" spans="1:5" s="12" customFormat="1" ht="23.1" customHeight="1" x14ac:dyDescent="0.3">
      <c r="B93" s="15"/>
      <c r="C93" s="17"/>
      <c r="D93" s="17"/>
    </row>
    <row r="94" spans="1:5" s="12" customFormat="1" ht="23.1" customHeight="1" x14ac:dyDescent="0.3">
      <c r="B94" s="15"/>
      <c r="C94" s="17"/>
      <c r="D94" s="17"/>
    </row>
    <row r="95" spans="1:5" s="12" customFormat="1" ht="23.1" customHeight="1" x14ac:dyDescent="0.3">
      <c r="B95" s="15"/>
      <c r="C95" s="17"/>
      <c r="D95" s="17"/>
    </row>
    <row r="96" spans="1:5" s="12" customFormat="1" ht="23.1" customHeight="1" x14ac:dyDescent="0.3">
      <c r="B96" s="15"/>
      <c r="C96" s="17"/>
      <c r="D96" s="17"/>
    </row>
    <row r="97" spans="2:4" s="12" customFormat="1" ht="23.1" customHeight="1" x14ac:dyDescent="0.3">
      <c r="B97" s="15"/>
      <c r="C97" s="17"/>
      <c r="D97" s="17"/>
    </row>
    <row r="98" spans="2:4" s="12" customFormat="1" ht="23.1" customHeight="1" x14ac:dyDescent="0.3">
      <c r="B98" s="15"/>
      <c r="C98" s="17"/>
      <c r="D98" s="17"/>
    </row>
    <row r="99" spans="2:4" s="12" customFormat="1" ht="23.1" customHeight="1" x14ac:dyDescent="0.3">
      <c r="B99" s="15"/>
      <c r="C99" s="17"/>
      <c r="D99" s="17"/>
    </row>
    <row r="100" spans="2:4" s="12" customFormat="1" ht="23.1" customHeight="1" x14ac:dyDescent="0.3">
      <c r="B100" s="15"/>
      <c r="C100" s="17"/>
      <c r="D100" s="17"/>
    </row>
    <row r="101" spans="2:4" s="12" customFormat="1" ht="23.1" customHeight="1" x14ac:dyDescent="0.3">
      <c r="B101" s="15"/>
      <c r="C101" s="17"/>
      <c r="D101" s="17"/>
    </row>
    <row r="102" spans="2:4" s="12" customFormat="1" ht="23.1" customHeight="1" x14ac:dyDescent="0.3">
      <c r="B102" s="15"/>
      <c r="C102" s="17"/>
      <c r="D102" s="17"/>
    </row>
    <row r="103" spans="2:4" s="12" customFormat="1" ht="23.1" customHeight="1" x14ac:dyDescent="0.3">
      <c r="B103" s="15"/>
      <c r="C103" s="17"/>
      <c r="D103" s="17"/>
    </row>
    <row r="104" spans="2:4" ht="18.75" x14ac:dyDescent="0.3">
      <c r="B104" s="16"/>
    </row>
  </sheetData>
  <sortState ref="B2:E87">
    <sortCondition descending="1" ref="E2:E87"/>
  </sortState>
  <pageMargins left="0.7" right="0.7" top="1.0625" bottom="0.75" header="0.3" footer="0.3"/>
  <pageSetup orientation="portrait" r:id="rId1"/>
  <headerFooter>
    <oddHeader>&amp;L&amp;"-,Bold"&amp;20&amp;K0070C0Open Divison
&amp;C&amp;"-,Bold"&amp;20The Sumac Players Tour
Points after "Assistant's Choice"&amp;R&amp;"-,Bold"&amp;20&amp;K0070C0Point Leaders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Shop4</dc:creator>
  <cp:lastModifiedBy>JJ Belcoff</cp:lastModifiedBy>
  <cp:lastPrinted>2020-06-21T14:47:23Z</cp:lastPrinted>
  <dcterms:created xsi:type="dcterms:W3CDTF">2015-11-23T16:03:37Z</dcterms:created>
  <dcterms:modified xsi:type="dcterms:W3CDTF">2020-06-21T15:05:34Z</dcterms:modified>
</cp:coreProperties>
</file>